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ia.filipe\Downloads\"/>
    </mc:Choice>
  </mc:AlternateContent>
  <xr:revisionPtr revIDLastSave="0" documentId="13_ncr:1_{FAB2731E-EC3A-41EC-B56F-DAC1177AC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0.sumario" sheetId="1" r:id="rId1"/>
    <sheet name="01.cronograma" sheetId="2" r:id="rId2"/>
    <sheet name="02.estatistic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9XdQC3HjMjQ5J+BksK6wcrY943wqLBXV0leP14JS8T4="/>
    </ext>
  </extLst>
</workbook>
</file>

<file path=xl/calcChain.xml><?xml version="1.0" encoding="utf-8"?>
<calcChain xmlns="http://schemas.openxmlformats.org/spreadsheetml/2006/main">
  <c r="K11" i="3" l="1"/>
  <c r="J11" i="3"/>
  <c r="I11" i="3"/>
  <c r="H11" i="3"/>
  <c r="G11" i="3"/>
  <c r="F11" i="3"/>
  <c r="E11" i="3"/>
  <c r="D11" i="3"/>
  <c r="C11" i="3"/>
  <c r="B11" i="3"/>
  <c r="K8" i="3"/>
  <c r="J8" i="3"/>
  <c r="I8" i="3"/>
  <c r="H8" i="3"/>
  <c r="G8" i="3"/>
  <c r="E8" i="3"/>
  <c r="D8" i="3"/>
  <c r="C8" i="3"/>
  <c r="B8" i="3"/>
  <c r="F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100-000005000000}">
      <text>
        <r>
          <rPr>
            <sz val="11"/>
            <color theme="1"/>
            <rFont val="Calibri"/>
            <scheme val="minor"/>
          </rPr>
          <t>Indique aspeto abordado: Linguagens dos media</t>
        </r>
      </text>
    </comment>
    <comment ref="D13" authorId="0" shapeId="0" xr:uid="{00000000-0006-0000-0100-000002000000}">
      <text>
        <r>
          <rPr>
            <sz val="11"/>
            <color theme="1"/>
            <rFont val="Calibri"/>
            <scheme val="minor"/>
          </rPr>
          <t>Indique aspeto abordado: Meios de comunicação social e novos media</t>
        </r>
      </text>
    </comment>
    <comment ref="E13" authorId="0" shapeId="0" xr:uid="{00000000-0006-0000-0100-000009000000}">
      <text>
        <r>
          <rPr>
            <sz val="11"/>
            <color theme="1"/>
            <rFont val="Calibri"/>
            <scheme val="minor"/>
          </rPr>
          <t>Indique aspeto abordado: Desinformação</t>
        </r>
      </text>
    </comment>
    <comment ref="F13" authorId="0" shapeId="0" xr:uid="{00000000-0006-0000-0100-000008000000}">
      <text>
        <r>
          <rPr>
            <sz val="11"/>
            <color theme="1"/>
            <rFont val="Calibri"/>
            <scheme val="minor"/>
          </rPr>
          <t>Indique aspeto abordado:
Privacidade e segurança</t>
        </r>
      </text>
    </comment>
    <comment ref="G13" authorId="0" shapeId="0" xr:uid="{00000000-0006-0000-0100-000007000000}">
      <text>
        <r>
          <rPr>
            <sz val="11"/>
            <color theme="1"/>
            <rFont val="Calibri"/>
            <scheme val="minor"/>
          </rPr>
          <t>Indique aspeto abordado: Participação online e liberdade de expressão</t>
        </r>
      </text>
    </comment>
    <comment ref="H13" authorId="0" shapeId="0" xr:uid="{00000000-0006-0000-0100-000006000000}">
      <text>
        <r>
          <rPr>
            <sz val="11"/>
            <color theme="1"/>
            <rFont val="Calibri"/>
            <scheme val="minor"/>
          </rPr>
          <t>Indique aspeto abordado: Inteligência artificial</t>
        </r>
      </text>
    </comment>
    <comment ref="I13" authorId="0" shapeId="0" xr:uid="{00000000-0006-0000-0100-000001000000}">
      <text>
        <r>
          <rPr>
            <sz val="11"/>
            <color theme="1"/>
            <rFont val="Calibri"/>
            <scheme val="minor"/>
          </rPr>
          <t>Indique aspeto abordado: Pesquisa e Avaliação da Informação</t>
        </r>
      </text>
    </comment>
    <comment ref="J13" authorId="0" shapeId="0" xr:uid="{00000000-0006-0000-0100-00000A000000}">
      <text>
        <r>
          <rPr>
            <sz val="11"/>
            <color theme="1"/>
            <rFont val="Calibri"/>
            <scheme val="minor"/>
          </rPr>
          <t>Indique aspeto abordado: Organização e Utilização da Informação</t>
        </r>
      </text>
    </comment>
    <comment ref="K13" authorId="0" shapeId="0" xr:uid="{00000000-0006-0000-0100-000003000000}">
      <text>
        <r>
          <rPr>
            <sz val="11"/>
            <color theme="1"/>
            <rFont val="Calibri"/>
            <scheme val="minor"/>
          </rPr>
          <t>Indique aspeto abordado: Comunicação e Partilha de Informação</t>
        </r>
      </text>
    </comment>
    <comment ref="L13" authorId="0" shapeId="0" xr:uid="{00000000-0006-0000-0100-000004000000}">
      <text>
        <r>
          <rPr>
            <sz val="11"/>
            <color theme="1"/>
            <rFont val="Calibri"/>
            <scheme val="minor"/>
          </rPr>
          <t>Indique aspeto abordado: Ética e Direitos de Autor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S5oAJxWFKtunfYC5zbHA7NmG7zw=="/>
    </ext>
  </extLst>
</comments>
</file>

<file path=xl/sharedStrings.xml><?xml version="1.0" encoding="utf-8"?>
<sst xmlns="http://schemas.openxmlformats.org/spreadsheetml/2006/main" count="129" uniqueCount="92">
  <si>
    <r>
      <rPr>
        <b/>
        <sz val="10"/>
        <color theme="1"/>
        <rFont val="Calibri"/>
      </rPr>
      <t xml:space="preserve">Ações desenvolvidas </t>
    </r>
    <r>
      <rPr>
        <sz val="10"/>
        <color rgb="FFBF3256"/>
        <rFont val="Calibri"/>
      </rPr>
      <t>|</t>
    </r>
    <r>
      <rPr>
        <sz val="10"/>
        <color rgb="FFEB6318"/>
        <rFont val="Calibri"/>
      </rPr>
      <t xml:space="preserve"> </t>
    </r>
    <r>
      <rPr>
        <sz val="10"/>
        <color theme="1"/>
        <rFont val="Calibri"/>
      </rPr>
      <t>2024-2025</t>
    </r>
  </si>
  <si>
    <r>
      <rPr>
        <sz val="10"/>
        <color rgb="FF7F7F7F"/>
        <rFont val="Calibri"/>
      </rPr>
      <t xml:space="preserve">Nota </t>
    </r>
    <r>
      <rPr>
        <sz val="10"/>
        <color theme="1"/>
        <rFont val="Calibri"/>
      </rPr>
      <t>Deverá utilizar este modelo, não sendo admitidas quaisquer alterações à sua estrutura e formato. Após o preenchimento, renomeie o ficheiro, em formato .xlsx/ .xls, antes da sua submissão, com o código da escola, p.ex. 123456.xlsx.</t>
    </r>
  </si>
  <si>
    <t>Linguagens dos media</t>
  </si>
  <si>
    <t>Meios de comunicação social e novos media</t>
  </si>
  <si>
    <t>Desinformação</t>
  </si>
  <si>
    <t>00. Sumário</t>
  </si>
  <si>
    <t>Privacidade e segurança</t>
  </si>
  <si>
    <t>01. Cronograma</t>
  </si>
  <si>
    <t>Participação online e liberdade de expressão</t>
  </si>
  <si>
    <t>Global</t>
  </si>
  <si>
    <r>
      <rPr>
        <sz val="10"/>
        <color theme="1"/>
        <rFont val="Calibri"/>
      </rPr>
      <t xml:space="preserve">Elenque a </t>
    </r>
    <r>
      <rPr>
        <b/>
        <sz val="10"/>
        <color theme="1"/>
        <rFont val="Calibri"/>
      </rPr>
      <t>totalidade</t>
    </r>
    <r>
      <rPr>
        <sz val="10"/>
        <color theme="1"/>
        <rFont val="Calibri"/>
      </rPr>
      <t xml:space="preserve"> das ações desenvolvidas no âmbito do programa </t>
    </r>
    <r>
      <rPr>
        <i/>
        <sz val="10"/>
        <color theme="1"/>
        <rFont val="Calibri"/>
      </rPr>
      <t>ProLiteracias: Media e Informação com a Biblioteca Escolar.</t>
    </r>
    <r>
      <rPr>
        <sz val="10"/>
        <color theme="1"/>
        <rFont val="Calibri"/>
      </rPr>
      <t xml:space="preserve">
</t>
    </r>
    <r>
      <rPr>
        <b/>
        <sz val="10"/>
        <color theme="1"/>
        <rFont val="Calibri"/>
      </rPr>
      <t>Identifique</t>
    </r>
    <r>
      <rPr>
        <sz val="10"/>
        <color theme="1"/>
        <rFont val="Calibri"/>
      </rPr>
      <t xml:space="preserve"> claramente: Agrupamento de Escolas/ Escola não Agrupada; N.º de alunos do AE/ENA e Níveis de ensino no AE/ENA.</t>
    </r>
  </si>
  <si>
    <t>Inteligência artificial</t>
  </si>
  <si>
    <t>Título</t>
  </si>
  <si>
    <t>Indique o título</t>
  </si>
  <si>
    <t>Pesquisa e Avaliação da Informação</t>
  </si>
  <si>
    <t>Breve descrição</t>
  </si>
  <si>
    <r>
      <rPr>
        <sz val="10"/>
        <color theme="1"/>
        <rFont val="Calibri"/>
      </rPr>
      <t xml:space="preserve">Descreva o </t>
    </r>
    <r>
      <rPr>
        <i/>
        <sz val="10"/>
        <color theme="1"/>
        <rFont val="Calibri"/>
      </rPr>
      <t>quê</t>
    </r>
    <r>
      <rPr>
        <sz val="10"/>
        <color theme="1"/>
        <rFont val="Calibri"/>
      </rPr>
      <t xml:space="preserve"> e </t>
    </r>
    <r>
      <rPr>
        <i/>
        <sz val="10"/>
        <color theme="1"/>
        <rFont val="Calibri"/>
      </rPr>
      <t>como</t>
    </r>
    <r>
      <rPr>
        <sz val="10"/>
        <color theme="1"/>
        <rFont val="Calibri"/>
      </rPr>
      <t xml:space="preserve"> aconteceu, não é necessário referir os objetivos (máx. 500 caracteres)</t>
    </r>
  </si>
  <si>
    <t>Organização e Utilização da Informação</t>
  </si>
  <si>
    <t>A: Principais aspetos abordados</t>
  </si>
  <si>
    <t>Selecione a(s) opção(ões) que melhor se adeque(m).</t>
  </si>
  <si>
    <t>Ética e Direitos de Autor</t>
  </si>
  <si>
    <t>Disciplinas envolvidas</t>
  </si>
  <si>
    <t>Indique todas as disciplinas envolvidas, caso se aplique; deixar em branco, caso não exista articulação curricular</t>
  </si>
  <si>
    <t>Comunicação e Partilha da Informação</t>
  </si>
  <si>
    <t>Nível / níveis de ensino</t>
  </si>
  <si>
    <t>Indique todos os que se apliquem</t>
  </si>
  <si>
    <t>Ano(s) de escolaridade</t>
  </si>
  <si>
    <t>N.º de turmas</t>
  </si>
  <si>
    <t>Use apenas números; cada turma deve ser contabilizada apenas uma vez</t>
  </si>
  <si>
    <t>N.º de alunos</t>
  </si>
  <si>
    <t>Use apenas números; cada aluno deve ser contabilizado apenas uma vez</t>
  </si>
  <si>
    <t>Outros</t>
  </si>
  <si>
    <t>Indique todos os intervenientes não alunos</t>
  </si>
  <si>
    <t>Observações</t>
  </si>
  <si>
    <t>Registe apenas observações consideradas relevantes para a compreensão do programa</t>
  </si>
  <si>
    <t>Inserção de novas  linhas</t>
  </si>
  <si>
    <r>
      <rPr>
        <sz val="10"/>
        <color theme="1"/>
        <rFont val="Calibri"/>
      </rPr>
      <t xml:space="preserve">Posicione o cursor acima da linha sombrada e </t>
    </r>
    <r>
      <rPr>
        <i/>
        <sz val="10"/>
        <color theme="1"/>
        <rFont val="Calibri"/>
      </rPr>
      <t>Insira linha</t>
    </r>
    <r>
      <rPr>
        <sz val="10"/>
        <color theme="1"/>
        <rFont val="Calibri"/>
      </rPr>
      <t xml:space="preserve"> acima</t>
    </r>
  </si>
  <si>
    <t>02. Estatística</t>
  </si>
  <si>
    <t xml:space="preserve">Síntese estatística </t>
  </si>
  <si>
    <t>Disponibilizam-se gráficos automáticos, a integrar em eventuais relatórios internos do programa.</t>
  </si>
  <si>
    <r>
      <rPr>
        <b/>
        <sz val="10"/>
        <color theme="1"/>
        <rFont val="Calibri"/>
      </rPr>
      <t xml:space="preserve">01. Cronograma das ações desenvolvidas </t>
    </r>
    <r>
      <rPr>
        <sz val="10"/>
        <color rgb="FFBF3256"/>
        <rFont val="Calibri"/>
      </rPr>
      <t>|</t>
    </r>
    <r>
      <rPr>
        <sz val="10"/>
        <color rgb="FFEB6318"/>
        <rFont val="Calibri"/>
      </rPr>
      <t xml:space="preserve"> </t>
    </r>
    <r>
      <rPr>
        <sz val="10"/>
        <color theme="1"/>
        <rFont val="Calibri"/>
      </rPr>
      <t>2024-2025</t>
    </r>
  </si>
  <si>
    <t>Agrupamento/ escola não agrupada</t>
  </si>
  <si>
    <t>●</t>
  </si>
  <si>
    <t>Número de alunos do agrupamento/ escola não agrupada</t>
  </si>
  <si>
    <t>Níveis de escolaridade do agrupamento/ escola não agrupada</t>
  </si>
  <si>
    <t>Ações desenvolvidas</t>
  </si>
  <si>
    <t>Aspetos abordados</t>
  </si>
  <si>
    <t>Sessões</t>
  </si>
  <si>
    <t>Disciplinas</t>
  </si>
  <si>
    <t>Níveis de ensino</t>
  </si>
  <si>
    <t>Calendarização</t>
  </si>
  <si>
    <t>A</t>
  </si>
  <si>
    <t>N.º por turma</t>
  </si>
  <si>
    <t xml:space="preserve"> envolvidas</t>
  </si>
  <si>
    <t>PE</t>
  </si>
  <si>
    <r>
      <rPr>
        <sz val="10"/>
        <color theme="0"/>
        <rFont val="Calibri"/>
      </rPr>
      <t xml:space="preserve">1 </t>
    </r>
    <r>
      <rPr>
        <sz val="8"/>
        <color theme="0"/>
        <rFont val="Calibri"/>
      </rPr>
      <t>CEB</t>
    </r>
  </si>
  <si>
    <r>
      <rPr>
        <sz val="10"/>
        <color theme="0"/>
        <rFont val="Calibri"/>
      </rPr>
      <t xml:space="preserve">2 </t>
    </r>
    <r>
      <rPr>
        <sz val="8"/>
        <color theme="0"/>
        <rFont val="Calibri"/>
      </rPr>
      <t>CEB</t>
    </r>
  </si>
  <si>
    <r>
      <rPr>
        <sz val="10"/>
        <color theme="0"/>
        <rFont val="Calibri"/>
      </rPr>
      <t xml:space="preserve">3 </t>
    </r>
    <r>
      <rPr>
        <sz val="8"/>
        <color theme="0"/>
        <rFont val="Calibri"/>
      </rPr>
      <t>CEB</t>
    </r>
  </si>
  <si>
    <t>ES</t>
  </si>
  <si>
    <t>Nº de alunos</t>
  </si>
  <si>
    <t>Outros públicos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</si>
  <si>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</si>
  <si>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</si>
  <si>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</si>
  <si>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</si>
  <si>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</si>
  <si>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</si>
  <si>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</si>
  <si>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</si>
  <si>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</si>
  <si>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</si>
  <si>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Não escrever nesta linha. Adicionar linhas acima, caso necessário.</t>
  </si>
  <si>
    <r>
      <rPr>
        <sz val="10"/>
        <color theme="1"/>
        <rFont val="Calibri"/>
      </rPr>
      <t xml:space="preserve">Data </t>
    </r>
    <r>
      <rPr>
        <sz val="10"/>
        <color rgb="FF7F7F7F"/>
        <rFont val="Calibri"/>
      </rPr>
      <t>[aaaa-mm-dd]</t>
    </r>
  </si>
  <si>
    <t>O/A coordenador(a) do programa</t>
  </si>
  <si>
    <r>
      <rPr>
        <b/>
        <sz val="10"/>
        <color theme="1"/>
        <rFont val="Calibri"/>
      </rPr>
      <t xml:space="preserve">02. Síntese estatística </t>
    </r>
    <r>
      <rPr>
        <sz val="10"/>
        <color rgb="FFBF3256"/>
        <rFont val="Calibri"/>
      </rPr>
      <t>|</t>
    </r>
    <r>
      <rPr>
        <sz val="10"/>
        <color rgb="FFEB6318"/>
        <rFont val="Calibri"/>
      </rPr>
      <t xml:space="preserve"> </t>
    </r>
    <r>
      <rPr>
        <sz val="10"/>
        <color theme="1"/>
        <rFont val="Calibri"/>
      </rPr>
      <t>2024-2025</t>
    </r>
  </si>
  <si>
    <t>N.º de ações</t>
  </si>
  <si>
    <t>N.º de alunos do agrupamento</t>
  </si>
  <si>
    <t>N.º de alunos envolvidos</t>
  </si>
  <si>
    <t>% de alunos envolvidos</t>
  </si>
  <si>
    <t>1CEB</t>
  </si>
  <si>
    <t>2CEB</t>
  </si>
  <si>
    <t>3CEB</t>
  </si>
  <si>
    <t>Comunicação e Partilha de Informação</t>
  </si>
  <si>
    <t>Periodocidade</t>
  </si>
  <si>
    <t>Anual</t>
  </si>
  <si>
    <t>Trimestral</t>
  </si>
  <si>
    <t>Alunos envolvidos</t>
  </si>
  <si>
    <t>Mensal</t>
  </si>
  <si>
    <t>Quinzenal</t>
  </si>
  <si>
    <t>Semanal</t>
  </si>
  <si>
    <t>Participantes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</si>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</sst>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0"/>
      <color theme="0"/>
      <name val="Calibri"/>
    </font>
    <font>
      <sz val="10"/>
      <color rgb="FF7F7F7F"/>
      <name val="Calibri"/>
    </font>
    <font>
      <sz val="10"/>
      <color rgb="FFF2F2F2"/>
      <name val="Calibri"/>
    </font>
    <font>
      <b/>
      <sz val="10"/>
      <color rgb="FF3164AD"/>
      <name val="Calibri"/>
    </font>
    <font>
      <b/>
      <sz val="10"/>
      <color rgb="FFBF3256"/>
      <name val="Calibri"/>
    </font>
    <font>
      <sz val="10"/>
      <color rgb="FFEB6318"/>
      <name val="Calibri"/>
    </font>
    <font>
      <sz val="10"/>
      <color rgb="FF00B0F0"/>
      <name val="Calibri"/>
    </font>
    <font>
      <sz val="10"/>
      <color theme="0"/>
      <name val="Trebuchet MS"/>
    </font>
    <font>
      <b/>
      <sz val="10"/>
      <color rgb="FF7F7F7F"/>
      <name val="Calibri"/>
    </font>
    <font>
      <sz val="10"/>
      <color rgb="FF3F3F3F"/>
      <name val="Calibri"/>
    </font>
    <font>
      <sz val="8"/>
      <color theme="0"/>
      <name val="Calibri"/>
    </font>
    <font>
      <sz val="9"/>
      <color theme="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7F7F7F"/>
      <name val="Calibri"/>
    </font>
    <font>
      <sz val="10"/>
      <color rgb="FFBF3256"/>
      <name val="Calibri"/>
    </font>
    <font>
      <i/>
      <sz val="10"/>
      <color theme="1"/>
      <name val="Calibri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4EBAB8"/>
        <bgColor rgb="FF4EBAB8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BFBFBF"/>
      </bottom>
      <diagonal/>
    </border>
    <border>
      <left/>
      <right style="hair">
        <color rgb="FFF2F2F2"/>
      </right>
      <top/>
      <bottom style="hair">
        <color rgb="FFBFBFBF"/>
      </bottom>
      <diagonal/>
    </border>
    <border>
      <left style="hair">
        <color rgb="FFF2F2F2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F2F2F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rgb="FFBFBFBF"/>
      </right>
      <top style="hair">
        <color rgb="FFBFBFBF"/>
      </top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F2F2F2"/>
      </left>
      <right/>
      <top style="hair">
        <color rgb="FFF2F2F2"/>
      </top>
      <bottom style="hair">
        <color rgb="FFF2F2F2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/>
      <right style="hair">
        <color rgb="FFF2F2F2"/>
      </right>
      <top/>
      <bottom style="hair">
        <color rgb="FFBFBFB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F2F2F2"/>
      </left>
      <right style="hair">
        <color rgb="FFF2F2F2"/>
      </right>
      <top/>
      <bottom style="hair">
        <color rgb="FFF2F2F2"/>
      </bottom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/>
      <right/>
      <top/>
      <bottom style="thin">
        <color theme="0"/>
      </bottom>
      <diagonal/>
    </border>
    <border>
      <left style="hair">
        <color rgb="FF4EBAB8"/>
      </left>
      <right style="hair">
        <color rgb="FF4EBAB8"/>
      </right>
      <top style="hair">
        <color rgb="FF4EBAB8"/>
      </top>
      <bottom style="hair">
        <color rgb="FF4EBAB8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7" fillId="4" borderId="17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vertical="center"/>
    </xf>
    <xf numFmtId="0" fontId="1" fillId="5" borderId="17" xfId="0" applyFont="1" applyFill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5" borderId="17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left" vertical="center"/>
    </xf>
    <xf numFmtId="0" fontId="12" fillId="5" borderId="17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7" xfId="0" applyFont="1" applyFill="1" applyBorder="1"/>
    <xf numFmtId="0" fontId="4" fillId="3" borderId="27" xfId="0" applyFont="1" applyFill="1" applyBorder="1"/>
    <xf numFmtId="0" fontId="4" fillId="3" borderId="28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top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" fillId="5" borderId="41" xfId="0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vertical="center"/>
    </xf>
    <xf numFmtId="0" fontId="13" fillId="5" borderId="17" xfId="0" applyFont="1" applyFill="1" applyBorder="1"/>
    <xf numFmtId="0" fontId="13" fillId="5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4" fillId="5" borderId="17" xfId="0" applyFont="1" applyFill="1" applyBorder="1"/>
    <xf numFmtId="0" fontId="4" fillId="3" borderId="42" xfId="0" applyFont="1" applyFill="1" applyBorder="1" applyAlignment="1">
      <alignment horizontal="right" vertical="center" wrapText="1"/>
    </xf>
    <xf numFmtId="0" fontId="15" fillId="3" borderId="42" xfId="0" applyFont="1" applyFill="1" applyBorder="1" applyAlignment="1">
      <alignment horizontal="right" vertical="center" wrapText="1"/>
    </xf>
    <xf numFmtId="0" fontId="16" fillId="0" borderId="42" xfId="0" applyFont="1" applyBorder="1"/>
    <xf numFmtId="0" fontId="16" fillId="0" borderId="42" xfId="0" applyFont="1" applyBorder="1" applyAlignment="1">
      <alignment horizontal="right"/>
    </xf>
    <xf numFmtId="9" fontId="16" fillId="0" borderId="42" xfId="0" applyNumberFormat="1" applyFont="1" applyBorder="1"/>
    <xf numFmtId="0" fontId="16" fillId="0" borderId="0" xfId="0" applyFont="1"/>
    <xf numFmtId="0" fontId="14" fillId="3" borderId="42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6" fillId="3" borderId="7" xfId="0" applyFont="1" applyFill="1" applyBorder="1" applyAlignment="1">
      <alignment horizontal="left" vertical="center" wrapText="1"/>
    </xf>
    <xf numFmtId="0" fontId="3" fillId="0" borderId="8" xfId="0" applyFont="1" applyBorder="1"/>
    <xf numFmtId="0" fontId="1" fillId="2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2" borderId="12" xfId="0" applyFont="1" applyFill="1" applyBorder="1" applyAlignment="1">
      <alignment horizontal="left" vertical="center"/>
    </xf>
    <xf numFmtId="0" fontId="3" fillId="0" borderId="13" xfId="0" applyFont="1" applyBorder="1"/>
    <xf numFmtId="0" fontId="3" fillId="0" borderId="14" xfId="0" applyFont="1" applyBorder="1"/>
    <xf numFmtId="0" fontId="1" fillId="2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1" fillId="2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4" fillId="3" borderId="24" xfId="0" applyFont="1" applyFill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4" fillId="3" borderId="29" xfId="0" applyFont="1" applyFill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4" fillId="3" borderId="7" xfId="0" applyFont="1" applyFill="1" applyBorder="1"/>
    <xf numFmtId="0" fontId="4" fillId="3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3" fillId="2" borderId="41" xfId="0" applyFont="1" applyFill="1" applyBorder="1" applyAlignment="1" applyProtection="1">
      <alignment vertical="center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E1FF"/>
      <color rgb="FF3BABFF"/>
      <color rgb="FF00467A"/>
      <color rgb="FFD2EEED"/>
      <color rgb="FF83CFCD"/>
      <color rgb="FF62C2C0"/>
      <color rgb="FF47B7B4"/>
      <color rgb="FF317F7D"/>
      <color rgb="FF1D4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c:style val="2"/>
  <c:chart>
    <c:autoTitleDeleted val="1"/>
    <c:plotArea>
      <c:layout>
        <c:manualLayout>
          <c:xMode val="edge"/>
          <c:yMode val="edge"/>
          <c:x val="4.0068888666884614E-2"/>
          <c:y val="0.14311010366128477"/>
          <c:w val="0.69143070081069513"/>
          <c:h val="0.713779792677430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D4B4A"/>
              </a:solidFill>
            </c:spPr>
            <c:extLst>
              <c:ext xmlns:c16="http://schemas.microsoft.com/office/drawing/2014/chart" uri="{C3380CC4-5D6E-409C-BE32-E72D297353CC}">
                <c16:uniqueId val="{00000001-8BB5-4EA4-BBFF-2480DAFF696A}"/>
              </c:ext>
            </c:extLst>
          </c:dPt>
          <c:dPt>
            <c:idx val="1"/>
            <c:bubble3D val="0"/>
            <c:spPr>
              <a:solidFill>
                <a:srgbClr val="317F7D"/>
              </a:solidFill>
            </c:spPr>
            <c:extLst>
              <c:ext xmlns:c16="http://schemas.microsoft.com/office/drawing/2014/chart" uri="{C3380CC4-5D6E-409C-BE32-E72D297353CC}">
                <c16:uniqueId val="{00000003-8BB5-4EA4-BBFF-2480DAFF696A}"/>
              </c:ext>
            </c:extLst>
          </c:dPt>
          <c:dPt>
            <c:idx val="2"/>
            <c:bubble3D val="0"/>
            <c:spPr>
              <a:solidFill>
                <a:srgbClr val="62C2C0"/>
              </a:solidFill>
            </c:spPr>
            <c:extLst>
              <c:ext xmlns:c16="http://schemas.microsoft.com/office/drawing/2014/chart" uri="{C3380CC4-5D6E-409C-BE32-E72D297353CC}">
                <c16:uniqueId val="{00000004-8BB5-4EA4-BBFF-2480DAFF696A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8BB5-4EA4-BBFF-2480DAFF696A}"/>
              </c:ext>
            </c:extLst>
          </c:dPt>
          <c:dPt>
            <c:idx val="4"/>
            <c:bubble3D val="0"/>
            <c:spPr>
              <a:solidFill>
                <a:srgbClr val="3BABFF"/>
              </a:solidFill>
            </c:spPr>
            <c:extLst>
              <c:ext xmlns:c16="http://schemas.microsoft.com/office/drawing/2014/chart" uri="{C3380CC4-5D6E-409C-BE32-E72D297353CC}">
                <c16:uniqueId val="{00000006-8BB5-4EA4-BBFF-2480DAFF696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'02.estatistica'!$G$7:$K$7</c:f>
              <c:strCache>
                <c:ptCount val="5"/>
                <c:pt idx="0">
                  <c:v>PE</c:v>
                </c:pt>
                <c:pt idx="1">
                  <c:v>1CEB</c:v>
                </c:pt>
                <c:pt idx="2">
                  <c:v>2CEB</c:v>
                </c:pt>
                <c:pt idx="3">
                  <c:v>3CEB</c:v>
                </c:pt>
                <c:pt idx="4">
                  <c:v>ES</c:v>
                </c:pt>
              </c:strCache>
            </c:strRef>
          </c:cat>
          <c:val>
            <c:numRef>
              <c:f>'02.estatistica'!$G$8:$K$8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B5-4EA4-BBFF-2480DAFF6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7809163702781259"/>
          <c:y val="7.8492271799358429E-2"/>
        </c:manualLayout>
      </c:layout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pt-P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c:style val="2"/>
  <c:chart>
    <c:autoTitleDeleted val="1"/>
    <c:plotArea>
      <c:layout>
        <c:manualLayout>
          <c:xMode val="edge"/>
          <c:yMode val="edge"/>
          <c:x val="4.8029437496783491E-2"/>
          <c:y val="0.12755030621172353"/>
          <c:w val="0.51031633300739365"/>
          <c:h val="0.78867069646597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1D4B4A"/>
              </a:solidFill>
            </c:spPr>
            <c:extLst>
              <c:ext xmlns:c16="http://schemas.microsoft.com/office/drawing/2014/chart" uri="{C3380CC4-5D6E-409C-BE32-E72D297353CC}">
                <c16:uniqueId val="{00000001-9D38-479E-B85C-192C593EA15F}"/>
              </c:ext>
            </c:extLst>
          </c:dPt>
          <c:dPt>
            <c:idx val="1"/>
            <c:bubble3D val="0"/>
            <c:spPr>
              <a:solidFill>
                <a:srgbClr val="317F7D"/>
              </a:solidFill>
            </c:spPr>
            <c:extLst>
              <c:ext xmlns:c16="http://schemas.microsoft.com/office/drawing/2014/chart" uri="{C3380CC4-5D6E-409C-BE32-E72D297353CC}">
                <c16:uniqueId val="{00000003-9D38-479E-B85C-192C593EA15F}"/>
              </c:ext>
            </c:extLst>
          </c:dPt>
          <c:dPt>
            <c:idx val="2"/>
            <c:bubble3D val="0"/>
            <c:spPr>
              <a:solidFill>
                <a:srgbClr val="47B7B4"/>
              </a:solidFill>
            </c:spPr>
            <c:extLst>
              <c:ext xmlns:c16="http://schemas.microsoft.com/office/drawing/2014/chart" uri="{C3380CC4-5D6E-409C-BE32-E72D297353CC}">
                <c16:uniqueId val="{00000004-9D38-479E-B85C-192C593EA15F}"/>
              </c:ext>
            </c:extLst>
          </c:dPt>
          <c:dPt>
            <c:idx val="3"/>
            <c:bubble3D val="0"/>
            <c:spPr>
              <a:solidFill>
                <a:srgbClr val="83CFCD"/>
              </a:solidFill>
            </c:spPr>
            <c:extLst>
              <c:ext xmlns:c16="http://schemas.microsoft.com/office/drawing/2014/chart" uri="{C3380CC4-5D6E-409C-BE32-E72D297353CC}">
                <c16:uniqueId val="{00000005-9D38-479E-B85C-192C593EA15F}"/>
              </c:ext>
            </c:extLst>
          </c:dPt>
          <c:dPt>
            <c:idx val="4"/>
            <c:bubble3D val="0"/>
            <c:spPr>
              <a:solidFill>
                <a:srgbClr val="D2EEED"/>
              </a:solidFill>
            </c:spPr>
            <c:extLst>
              <c:ext xmlns:c16="http://schemas.microsoft.com/office/drawing/2014/chart" uri="{C3380CC4-5D6E-409C-BE32-E72D297353CC}">
                <c16:uniqueId val="{00000006-9D38-479E-B85C-192C593EA15F}"/>
              </c:ext>
            </c:extLst>
          </c:dPt>
          <c:dPt>
            <c:idx val="5"/>
            <c:bubble3D val="0"/>
            <c:spPr>
              <a:solidFill>
                <a:srgbClr val="00467A"/>
              </a:solidFill>
            </c:spPr>
            <c:extLst>
              <c:ext xmlns:c16="http://schemas.microsoft.com/office/drawing/2014/chart" uri="{C3380CC4-5D6E-409C-BE32-E72D297353CC}">
                <c16:uniqueId val="{00000007-9D38-479E-B85C-192C593EA15F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8-9D38-479E-B85C-192C593EA15F}"/>
              </c:ext>
            </c:extLst>
          </c:dPt>
          <c:dPt>
            <c:idx val="7"/>
            <c:bubble3D val="0"/>
            <c:spPr>
              <a:solidFill>
                <a:srgbClr val="3BABFF"/>
              </a:solidFill>
            </c:spPr>
            <c:extLst>
              <c:ext xmlns:c16="http://schemas.microsoft.com/office/drawing/2014/chart" uri="{C3380CC4-5D6E-409C-BE32-E72D297353CC}">
                <c16:uniqueId val="{00000009-9D38-479E-B85C-192C593EA15F}"/>
              </c:ext>
            </c:extLst>
          </c:dPt>
          <c:dPt>
            <c:idx val="8"/>
            <c:bubble3D val="0"/>
            <c:spPr>
              <a:solidFill>
                <a:srgbClr val="B9E1FF"/>
              </a:solidFill>
            </c:spPr>
            <c:extLst>
              <c:ext xmlns:c16="http://schemas.microsoft.com/office/drawing/2014/chart" uri="{C3380CC4-5D6E-409C-BE32-E72D297353CC}">
                <c16:uniqueId val="{0000000A-9D38-479E-B85C-192C593EA1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'02.estatistica'!$B$10:$K$10</c:f>
              <c:strCache>
                <c:ptCount val="10"/>
                <c:pt idx="0">
                  <c:v>Linguagens dos media</c:v>
                </c:pt>
                <c:pt idx="1">
                  <c:v>Meios de comunicação social e novos media</c:v>
                </c:pt>
                <c:pt idx="2">
                  <c:v>Desinformação</c:v>
                </c:pt>
                <c:pt idx="3">
                  <c:v>Privacidade e segurança</c:v>
                </c:pt>
                <c:pt idx="4">
                  <c:v>Participação online e liberdade de expressão</c:v>
                </c:pt>
                <c:pt idx="5">
                  <c:v>Inteligência artificial</c:v>
                </c:pt>
                <c:pt idx="6">
                  <c:v>Pesquisa e Avaliação da Informação</c:v>
                </c:pt>
                <c:pt idx="7">
                  <c:v>Organização e Utilização da Informação</c:v>
                </c:pt>
                <c:pt idx="8">
                  <c:v>Comunicação e Partilha de Informação</c:v>
                </c:pt>
                <c:pt idx="9">
                  <c:v>Ética e Direitos de Autor</c:v>
                </c:pt>
              </c:strCache>
            </c:strRef>
          </c:cat>
          <c:val>
            <c:numRef>
              <c:f>'02.estatistica'!$B$11:$K$11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38-479E-B85C-192C593EA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5978367900090928"/>
          <c:y val="9.5327288634375243E-2"/>
        </c:manualLayout>
      </c:layout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pt-PT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c:style val="2"/>
  <c:chart>
    <c:autoTitleDeleted val="1"/>
    <c:plotArea>
      <c:layout>
        <c:manualLayout>
          <c:xMode val="edge"/>
          <c:yMode val="edge"/>
          <c:x val="0.1958958443447581"/>
          <c:y val="0.13974310029428141"/>
          <c:w val="0.76073066167933823"/>
          <c:h val="0.7137797926774305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3164AD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713-4DF5-9916-1E25BE9CDA31}"/>
              </c:ext>
            </c:extLst>
          </c:dPt>
          <c:dPt>
            <c:idx val="1"/>
            <c:invertIfNegative val="1"/>
            <c:bubble3D val="0"/>
            <c:spPr>
              <a:solidFill>
                <a:srgbClr val="4EBAB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713-4DF5-9916-1E25BE9CDA31}"/>
              </c:ext>
            </c:extLst>
          </c:dPt>
          <c:dPt>
            <c:idx val="2"/>
            <c:invertIfNegative val="1"/>
            <c:bubble3D val="0"/>
            <c:spPr>
              <a:solidFill>
                <a:srgbClr val="4EBAB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713-4DF5-9916-1E25BE9CDA31}"/>
              </c:ext>
            </c:extLst>
          </c:dPt>
          <c:dPt>
            <c:idx val="3"/>
            <c:invertIfNegative val="1"/>
            <c:bubble3D val="0"/>
            <c:spPr>
              <a:solidFill>
                <a:srgbClr val="A4DCD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713-4DF5-9916-1E25BE9CDA31}"/>
              </c:ext>
            </c:extLst>
          </c:dPt>
          <c:dPt>
            <c:idx val="4"/>
            <c:invertIfNegative val="1"/>
            <c:bubble3D val="0"/>
            <c:spPr>
              <a:solidFill>
                <a:srgbClr val="3164AD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713-4DF5-9916-1E25BE9CDA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latin typeface="+mn-lt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'02.estatistica'!$D$7:$E$7</c:f>
              <c:strCache>
                <c:ptCount val="2"/>
                <c:pt idx="0">
                  <c:v>N.º de alunos do agrupamento</c:v>
                </c:pt>
                <c:pt idx="1">
                  <c:v>N.º de alunos envolvidos</c:v>
                </c:pt>
              </c:strCache>
            </c:strRef>
          </c:cat>
          <c:val>
            <c:numRef>
              <c:f>'02.estatistica'!$D$8:$E$8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B713-4DF5-9916-1E25BE9C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727536"/>
        <c:axId val="2008452028"/>
      </c:barChart>
      <c:catAx>
        <c:axId val="11357275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P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pt-PT"/>
          </a:p>
        </c:txPr>
        <c:crossAx val="2008452028"/>
        <c:crosses val="autoZero"/>
        <c:auto val="1"/>
        <c:lblAlgn val="ctr"/>
        <c:lblOffset val="100"/>
        <c:noMultiLvlLbl val="1"/>
      </c:catAx>
      <c:valAx>
        <c:axId val="20084520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P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pt-PT"/>
          </a:p>
        </c:txPr>
        <c:crossAx val="113572753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238125</xdr:rowOff>
    </xdr:from>
    <xdr:ext cx="1752600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77165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0</xdr:rowOff>
    </xdr:from>
    <xdr:ext cx="3762375" cy="3714750"/>
    <xdr:graphicFrame macro="">
      <xdr:nvGraphicFramePr>
        <xdr:cNvPr id="1566810926" name="Chart 1">
          <a:extLst>
            <a:ext uri="{FF2B5EF4-FFF2-40B4-BE49-F238E27FC236}">
              <a16:creationId xmlns:a16="http://schemas.microsoft.com/office/drawing/2014/main" id="{00000000-0008-0000-0200-00002EA36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9525</xdr:colOff>
      <xdr:row>30</xdr:row>
      <xdr:rowOff>9525</xdr:rowOff>
    </xdr:from>
    <xdr:ext cx="5648325" cy="3714750"/>
    <xdr:graphicFrame macro="">
      <xdr:nvGraphicFramePr>
        <xdr:cNvPr id="910944225" name="Chart 2">
          <a:extLst>
            <a:ext uri="{FF2B5EF4-FFF2-40B4-BE49-F238E27FC236}">
              <a16:creationId xmlns:a16="http://schemas.microsoft.com/office/drawing/2014/main" id="{00000000-0008-0000-0200-0000E1E74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723900</xdr:colOff>
      <xdr:row>13</xdr:row>
      <xdr:rowOff>0</xdr:rowOff>
    </xdr:from>
    <xdr:ext cx="4286250" cy="3714750"/>
    <xdr:graphicFrame macro="">
      <xdr:nvGraphicFramePr>
        <xdr:cNvPr id="1961644008" name="Chart 3">
          <a:extLst>
            <a:ext uri="{FF2B5EF4-FFF2-40B4-BE49-F238E27FC236}">
              <a16:creationId xmlns:a16="http://schemas.microsoft.com/office/drawing/2014/main" id="{00000000-0008-0000-0200-0000E84FEC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0</xdr:colOff>
      <xdr:row>2</xdr:row>
      <xdr:rowOff>0</xdr:rowOff>
    </xdr:from>
    <xdr:ext cx="17240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2F2F2"/>
  </sheetPr>
  <dimension ref="A1:Z1000"/>
  <sheetViews>
    <sheetView showGridLines="0" tabSelected="1" workbookViewId="0">
      <selection activeCell="B23" sqref="B23"/>
    </sheetView>
  </sheetViews>
  <sheetFormatPr defaultColWidth="14.44140625" defaultRowHeight="15" customHeight="1"/>
  <cols>
    <col min="1" max="2" width="10.6640625" customWidth="1"/>
    <col min="3" max="3" width="15.33203125" customWidth="1"/>
    <col min="4" max="10" width="10.6640625" customWidth="1"/>
    <col min="11" max="11" width="13.6640625" customWidth="1"/>
    <col min="12" max="26" width="10.6640625" customWidth="1"/>
  </cols>
  <sheetData>
    <row r="1" spans="1:26" ht="19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3"/>
      <c r="C5" s="3"/>
      <c r="D5" s="3"/>
      <c r="E5" s="3" t="s">
        <v>0</v>
      </c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4"/>
      <c r="C6" s="4"/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62" t="s">
        <v>1</v>
      </c>
      <c r="C7" s="63"/>
      <c r="D7" s="63"/>
      <c r="E7" s="63"/>
      <c r="F7" s="63"/>
      <c r="G7" s="63"/>
      <c r="H7" s="63"/>
      <c r="I7" s="63"/>
      <c r="J7" s="63"/>
      <c r="K7" s="64"/>
      <c r="L7" s="1"/>
      <c r="M7" s="1"/>
      <c r="N7" s="5" t="s">
        <v>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65"/>
      <c r="C8" s="66"/>
      <c r="D8" s="66"/>
      <c r="E8" s="66"/>
      <c r="F8" s="66"/>
      <c r="G8" s="66"/>
      <c r="H8" s="66"/>
      <c r="I8" s="66"/>
      <c r="J8" s="66"/>
      <c r="K8" s="67"/>
      <c r="L8" s="1"/>
      <c r="M8" s="1"/>
      <c r="N8" s="5" t="s">
        <v>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1"/>
      <c r="M9" s="1"/>
      <c r="N9" s="5" t="s">
        <v>4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6" t="s">
        <v>5</v>
      </c>
      <c r="C10" s="6"/>
      <c r="D10" s="2"/>
      <c r="E10" s="2"/>
      <c r="F10" s="2"/>
      <c r="G10" s="2"/>
      <c r="H10" s="2"/>
      <c r="I10" s="2"/>
      <c r="J10" s="2"/>
      <c r="K10" s="2"/>
      <c r="L10" s="1"/>
      <c r="M10" s="1"/>
      <c r="N10" s="5" t="s">
        <v>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7" t="s">
        <v>7</v>
      </c>
      <c r="C11" s="7"/>
      <c r="D11" s="2"/>
      <c r="E11" s="2"/>
      <c r="F11" s="2"/>
      <c r="G11" s="2"/>
      <c r="H11" s="2"/>
      <c r="I11" s="2"/>
      <c r="J11" s="2"/>
      <c r="K11" s="2"/>
      <c r="L11" s="1"/>
      <c r="M11" s="1"/>
      <c r="N11" s="5" t="s">
        <v>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.75" customHeight="1">
      <c r="A12" s="1"/>
      <c r="B12" s="68" t="s">
        <v>9</v>
      </c>
      <c r="C12" s="69"/>
      <c r="D12" s="70" t="s">
        <v>10</v>
      </c>
      <c r="E12" s="71"/>
      <c r="F12" s="71"/>
      <c r="G12" s="71"/>
      <c r="H12" s="71"/>
      <c r="I12" s="71"/>
      <c r="J12" s="71"/>
      <c r="K12" s="72"/>
      <c r="L12" s="1"/>
      <c r="M12" s="1"/>
      <c r="N12" s="5" t="s">
        <v>11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68" t="s">
        <v>12</v>
      </c>
      <c r="C13" s="69"/>
      <c r="D13" s="73" t="s">
        <v>13</v>
      </c>
      <c r="E13" s="74"/>
      <c r="F13" s="74"/>
      <c r="G13" s="74"/>
      <c r="H13" s="74"/>
      <c r="I13" s="74"/>
      <c r="J13" s="74"/>
      <c r="K13" s="75"/>
      <c r="L13" s="1"/>
      <c r="M13" s="1"/>
      <c r="N13" s="5" t="s">
        <v>14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68" t="s">
        <v>15</v>
      </c>
      <c r="C14" s="69"/>
      <c r="D14" s="76" t="s">
        <v>16</v>
      </c>
      <c r="E14" s="74"/>
      <c r="F14" s="74"/>
      <c r="G14" s="74"/>
      <c r="H14" s="74"/>
      <c r="I14" s="74"/>
      <c r="J14" s="74"/>
      <c r="K14" s="77"/>
      <c r="L14" s="1"/>
      <c r="M14" s="1"/>
      <c r="N14" s="5" t="s">
        <v>17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68" t="s">
        <v>18</v>
      </c>
      <c r="C15" s="69"/>
      <c r="D15" s="76" t="s">
        <v>19</v>
      </c>
      <c r="E15" s="74"/>
      <c r="F15" s="74"/>
      <c r="G15" s="74"/>
      <c r="H15" s="74"/>
      <c r="I15" s="74"/>
      <c r="J15" s="74"/>
      <c r="K15" s="77"/>
      <c r="L15" s="1"/>
      <c r="M15" s="1"/>
      <c r="N15" s="5" t="s">
        <v>20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68" t="s">
        <v>21</v>
      </c>
      <c r="C16" s="69"/>
      <c r="D16" s="76" t="s">
        <v>22</v>
      </c>
      <c r="E16" s="74"/>
      <c r="F16" s="74"/>
      <c r="G16" s="74"/>
      <c r="H16" s="74"/>
      <c r="I16" s="74"/>
      <c r="J16" s="74"/>
      <c r="K16" s="77"/>
      <c r="L16" s="1"/>
      <c r="M16" s="1"/>
      <c r="N16" s="5" t="s">
        <v>23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68" t="s">
        <v>24</v>
      </c>
      <c r="C17" s="69"/>
      <c r="D17" s="76" t="s">
        <v>25</v>
      </c>
      <c r="E17" s="74"/>
      <c r="F17" s="74"/>
      <c r="G17" s="74"/>
      <c r="H17" s="74"/>
      <c r="I17" s="74"/>
      <c r="J17" s="74"/>
      <c r="K17" s="7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68" t="s">
        <v>26</v>
      </c>
      <c r="C18" s="69"/>
      <c r="D18" s="76" t="s">
        <v>25</v>
      </c>
      <c r="E18" s="74"/>
      <c r="F18" s="74"/>
      <c r="G18" s="74"/>
      <c r="H18" s="74"/>
      <c r="I18" s="74"/>
      <c r="J18" s="74"/>
      <c r="K18" s="7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68" t="s">
        <v>27</v>
      </c>
      <c r="C19" s="69"/>
      <c r="D19" s="76" t="s">
        <v>28</v>
      </c>
      <c r="E19" s="74"/>
      <c r="F19" s="74"/>
      <c r="G19" s="74"/>
      <c r="H19" s="74"/>
      <c r="I19" s="74"/>
      <c r="J19" s="74"/>
      <c r="K19" s="7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68" t="s">
        <v>29</v>
      </c>
      <c r="C20" s="69"/>
      <c r="D20" s="76" t="s">
        <v>30</v>
      </c>
      <c r="E20" s="74"/>
      <c r="F20" s="74"/>
      <c r="G20" s="74"/>
      <c r="H20" s="74"/>
      <c r="I20" s="74"/>
      <c r="J20" s="74"/>
      <c r="K20" s="7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68" t="s">
        <v>31</v>
      </c>
      <c r="C21" s="69"/>
      <c r="D21" s="76" t="s">
        <v>32</v>
      </c>
      <c r="E21" s="74"/>
      <c r="F21" s="74"/>
      <c r="G21" s="74"/>
      <c r="H21" s="74"/>
      <c r="I21" s="74"/>
      <c r="J21" s="74"/>
      <c r="K21" s="7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68" t="s">
        <v>33</v>
      </c>
      <c r="C22" s="69"/>
      <c r="D22" s="76" t="s">
        <v>34</v>
      </c>
      <c r="E22" s="74"/>
      <c r="F22" s="74"/>
      <c r="G22" s="74"/>
      <c r="H22" s="74"/>
      <c r="I22" s="74"/>
      <c r="J22" s="74"/>
      <c r="K22" s="7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8" t="s">
        <v>35</v>
      </c>
      <c r="C23" s="9"/>
      <c r="D23" s="78" t="s">
        <v>36</v>
      </c>
      <c r="E23" s="71"/>
      <c r="F23" s="71"/>
      <c r="G23" s="71"/>
      <c r="H23" s="71"/>
      <c r="I23" s="71"/>
      <c r="J23" s="71"/>
      <c r="K23" s="7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0"/>
      <c r="C24" s="10"/>
      <c r="D24" s="11"/>
      <c r="E24" s="11"/>
      <c r="F24" s="11"/>
      <c r="G24" s="11"/>
      <c r="H24" s="11"/>
      <c r="I24" s="11"/>
      <c r="J24" s="11"/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2"/>
      <c r="E25" s="2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7" t="s">
        <v>37</v>
      </c>
      <c r="C26" s="7"/>
      <c r="D26" s="2"/>
      <c r="E26" s="2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68" t="s">
        <v>38</v>
      </c>
      <c r="C27" s="69"/>
      <c r="D27" s="76" t="s">
        <v>39</v>
      </c>
      <c r="E27" s="74"/>
      <c r="F27" s="74"/>
      <c r="G27" s="74"/>
      <c r="H27" s="74"/>
      <c r="I27" s="74"/>
      <c r="J27" s="74"/>
      <c r="K27" s="7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8MzzLJZX6VIUOGgSMRRYnHd11jQt8GQb3GdiHox2o0Z6dz2kE3ONz0/uY+SIWUEHvgBdx0G+KH2WWIdcp/rPpQ==" saltValue="J3tdeZN3N7CAkLNrponffg==" spinCount="100000" sheet="1" objects="1" scenarios="1"/>
  <mergeCells count="26">
    <mergeCell ref="B21:C21"/>
    <mergeCell ref="B22:C22"/>
    <mergeCell ref="B27:C27"/>
    <mergeCell ref="D19:K19"/>
    <mergeCell ref="D20:K20"/>
    <mergeCell ref="D21:K21"/>
    <mergeCell ref="D22:K22"/>
    <mergeCell ref="D23:K23"/>
    <mergeCell ref="D27:K27"/>
    <mergeCell ref="B14:C14"/>
    <mergeCell ref="D14:K14"/>
    <mergeCell ref="B18:C18"/>
    <mergeCell ref="B19:C19"/>
    <mergeCell ref="B20:C20"/>
    <mergeCell ref="B15:C15"/>
    <mergeCell ref="D15:K15"/>
    <mergeCell ref="B16:C16"/>
    <mergeCell ref="D16:K16"/>
    <mergeCell ref="B17:C17"/>
    <mergeCell ref="D17:K17"/>
    <mergeCell ref="D18:K18"/>
    <mergeCell ref="B7:K8"/>
    <mergeCell ref="B12:C12"/>
    <mergeCell ref="D12:K12"/>
    <mergeCell ref="B13:C13"/>
    <mergeCell ref="D13:K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EBAB8"/>
  </sheetPr>
  <dimension ref="A1:AM1000"/>
  <sheetViews>
    <sheetView showGridLines="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M9" sqref="M9"/>
    </sheetView>
  </sheetViews>
  <sheetFormatPr defaultColWidth="14.44140625" defaultRowHeight="15" customHeight="1"/>
  <cols>
    <col min="1" max="1" width="26.109375" customWidth="1"/>
    <col min="2" max="2" width="41.6640625" customWidth="1"/>
    <col min="3" max="12" width="3.44140625" customWidth="1"/>
    <col min="13" max="13" width="7.33203125" customWidth="1"/>
    <col min="14" max="14" width="12.33203125" customWidth="1"/>
    <col min="15" max="19" width="3.33203125" customWidth="1"/>
    <col min="20" max="23" width="15.6640625" customWidth="1"/>
    <col min="24" max="33" width="5.6640625" customWidth="1"/>
    <col min="34" max="34" width="24.88671875" customWidth="1"/>
    <col min="35" max="39" width="10.6640625" customWidth="1"/>
  </cols>
  <sheetData>
    <row r="1" spans="1:39" ht="13.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3.5" customHeight="1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>
      <c r="A5" s="3"/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3.5" customHeight="1">
      <c r="A6" s="3"/>
      <c r="B6" s="3" t="s">
        <v>40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3.5" customHeight="1">
      <c r="A7" s="3"/>
      <c r="B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>
      <c r="A8" s="12" t="s">
        <v>41</v>
      </c>
      <c r="B8" s="13"/>
      <c r="C8" s="97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5"/>
      <c r="T8" s="14" t="s">
        <v>42</v>
      </c>
      <c r="U8" s="15"/>
      <c r="V8" s="15"/>
      <c r="W8" s="16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"/>
      <c r="AJ8" s="1"/>
      <c r="AK8" s="1"/>
      <c r="AL8" s="1"/>
      <c r="AM8" s="1"/>
    </row>
    <row r="9" spans="1:39" ht="13.5" customHeight="1">
      <c r="A9" s="18" t="s">
        <v>43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96"/>
      <c r="N9" s="20"/>
      <c r="O9" s="20"/>
      <c r="P9" s="20"/>
      <c r="Q9" s="20"/>
      <c r="R9" s="20"/>
      <c r="S9" s="20"/>
      <c r="T9" s="21"/>
      <c r="U9" s="21"/>
      <c r="V9" s="21"/>
      <c r="W9" s="16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"/>
      <c r="AJ9" s="1"/>
      <c r="AK9" s="1"/>
      <c r="AL9" s="1"/>
      <c r="AM9" s="1"/>
    </row>
    <row r="10" spans="1:39" ht="13.5" customHeight="1">
      <c r="A10" s="18" t="s">
        <v>44</v>
      </c>
      <c r="B10" s="19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5"/>
      <c r="T10" s="21"/>
      <c r="U10" s="21"/>
      <c r="V10" s="21"/>
      <c r="W10" s="16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"/>
      <c r="AJ10" s="1"/>
      <c r="AK10" s="1"/>
      <c r="AL10" s="1"/>
      <c r="AM10" s="1"/>
    </row>
    <row r="11" spans="1:39" ht="13.5" customHeight="1">
      <c r="A11" s="18"/>
      <c r="B11" s="1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3"/>
      <c r="V11" s="23"/>
      <c r="W11" s="24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6"/>
      <c r="AJ11" s="26"/>
      <c r="AK11" s="26"/>
      <c r="AL11" s="26"/>
      <c r="AM11" s="26"/>
    </row>
    <row r="12" spans="1:39" ht="14.25" customHeight="1">
      <c r="A12" s="81" t="s">
        <v>45</v>
      </c>
      <c r="B12" s="82"/>
      <c r="C12" s="83" t="s">
        <v>46</v>
      </c>
      <c r="D12" s="84"/>
      <c r="E12" s="84"/>
      <c r="F12" s="84"/>
      <c r="G12" s="84"/>
      <c r="H12" s="84"/>
      <c r="I12" s="84"/>
      <c r="J12" s="84"/>
      <c r="K12" s="84"/>
      <c r="L12" s="85"/>
      <c r="M12" s="27" t="s">
        <v>47</v>
      </c>
      <c r="N12" s="28" t="s">
        <v>48</v>
      </c>
      <c r="O12" s="86" t="s">
        <v>49</v>
      </c>
      <c r="P12" s="87"/>
      <c r="Q12" s="87"/>
      <c r="R12" s="87"/>
      <c r="S12" s="88"/>
      <c r="T12" s="89"/>
      <c r="U12" s="87"/>
      <c r="V12" s="87"/>
      <c r="W12" s="69"/>
      <c r="X12" s="90" t="s">
        <v>50</v>
      </c>
      <c r="Y12" s="91"/>
      <c r="Z12" s="91"/>
      <c r="AA12" s="91"/>
      <c r="AB12" s="91"/>
      <c r="AC12" s="91"/>
      <c r="AD12" s="91"/>
      <c r="AE12" s="91"/>
      <c r="AF12" s="91"/>
      <c r="AG12" s="92"/>
      <c r="AH12" s="29" t="s">
        <v>33</v>
      </c>
      <c r="AI12" s="5"/>
      <c r="AJ12" s="5"/>
      <c r="AK12" s="5"/>
      <c r="AL12" s="5"/>
      <c r="AM12" s="5"/>
    </row>
    <row r="13" spans="1:39" ht="29.25" customHeight="1">
      <c r="A13" s="30" t="s">
        <v>12</v>
      </c>
      <c r="B13" s="31" t="s">
        <v>15</v>
      </c>
      <c r="C13" s="30" t="s">
        <v>51</v>
      </c>
      <c r="D13" s="30" t="s">
        <v>51</v>
      </c>
      <c r="E13" s="30" t="s">
        <v>51</v>
      </c>
      <c r="F13" s="30" t="s">
        <v>51</v>
      </c>
      <c r="G13" s="30" t="s">
        <v>51</v>
      </c>
      <c r="H13" s="30" t="s">
        <v>51</v>
      </c>
      <c r="I13" s="30" t="s">
        <v>51</v>
      </c>
      <c r="J13" s="30" t="s">
        <v>51</v>
      </c>
      <c r="K13" s="30" t="s">
        <v>51</v>
      </c>
      <c r="L13" s="30" t="s">
        <v>51</v>
      </c>
      <c r="M13" s="30" t="s">
        <v>52</v>
      </c>
      <c r="N13" s="32" t="s">
        <v>53</v>
      </c>
      <c r="O13" s="30" t="s">
        <v>54</v>
      </c>
      <c r="P13" s="30" t="s">
        <v>55</v>
      </c>
      <c r="Q13" s="30" t="s">
        <v>56</v>
      </c>
      <c r="R13" s="30" t="s">
        <v>57</v>
      </c>
      <c r="S13" s="30" t="s">
        <v>58</v>
      </c>
      <c r="T13" s="30" t="s">
        <v>26</v>
      </c>
      <c r="U13" s="30" t="s">
        <v>27</v>
      </c>
      <c r="V13" s="33" t="s">
        <v>59</v>
      </c>
      <c r="W13" s="33" t="s">
        <v>60</v>
      </c>
      <c r="X13" s="34" t="s">
        <v>61</v>
      </c>
      <c r="Y13" s="34" t="s">
        <v>62</v>
      </c>
      <c r="Z13" s="34" t="s">
        <v>63</v>
      </c>
      <c r="AA13" s="34" t="s">
        <v>64</v>
      </c>
      <c r="AB13" s="34" t="s">
        <v>65</v>
      </c>
      <c r="AC13" s="34" t="s">
        <v>66</v>
      </c>
      <c r="AD13" s="34" t="s">
        <v>67</v>
      </c>
      <c r="AE13" s="34" t="s">
        <v>68</v>
      </c>
      <c r="AF13" s="34" t="s">
        <v>69</v>
      </c>
      <c r="AG13" s="34" t="s">
        <v>70</v>
      </c>
      <c r="AH13" s="35"/>
      <c r="AI13" s="5"/>
      <c r="AJ13" s="5"/>
      <c r="AK13" s="5"/>
      <c r="AL13" s="5"/>
      <c r="AM13" s="5"/>
    </row>
    <row r="14" spans="1:39" ht="14.4">
      <c r="A14" s="98"/>
      <c r="B14" s="108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99"/>
      <c r="P14" s="99"/>
      <c r="Q14" s="99"/>
      <c r="R14" s="99"/>
      <c r="S14" s="99"/>
      <c r="T14" s="100"/>
      <c r="U14" s="100"/>
      <c r="V14" s="99"/>
      <c r="W14" s="99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2"/>
      <c r="AI14" s="4"/>
      <c r="AJ14" s="4"/>
      <c r="AK14" s="4"/>
      <c r="AL14" s="4"/>
      <c r="AM14" s="4"/>
    </row>
    <row r="15" spans="1:39" ht="14.4">
      <c r="A15" s="98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99"/>
      <c r="P15" s="99"/>
      <c r="Q15" s="99"/>
      <c r="R15" s="99"/>
      <c r="S15" s="99"/>
      <c r="T15" s="100"/>
      <c r="U15" s="100"/>
      <c r="V15" s="100"/>
      <c r="W15" s="100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4"/>
      <c r="AJ15" s="4"/>
      <c r="AK15" s="4"/>
      <c r="AL15" s="4"/>
      <c r="AM15" s="4"/>
    </row>
    <row r="16" spans="1:39" ht="14.4">
      <c r="A16" s="98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99"/>
      <c r="P16" s="99"/>
      <c r="Q16" s="99"/>
      <c r="R16" s="99"/>
      <c r="S16" s="99"/>
      <c r="T16" s="100"/>
      <c r="U16" s="100"/>
      <c r="V16" s="100"/>
      <c r="W16" s="100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4"/>
      <c r="AJ16" s="4"/>
      <c r="AK16" s="4"/>
      <c r="AL16" s="4"/>
      <c r="AM16" s="4"/>
    </row>
    <row r="17" spans="1:39" ht="14.4">
      <c r="A17" s="98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99"/>
      <c r="P17" s="99"/>
      <c r="Q17" s="99"/>
      <c r="R17" s="99"/>
      <c r="S17" s="99"/>
      <c r="T17" s="100"/>
      <c r="U17" s="100"/>
      <c r="V17" s="100"/>
      <c r="W17" s="100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4"/>
      <c r="AI17" s="4"/>
      <c r="AJ17" s="4"/>
      <c r="AK17" s="4"/>
      <c r="AL17" s="4"/>
      <c r="AM17" s="4"/>
    </row>
    <row r="18" spans="1:39" ht="14.4">
      <c r="A18" s="98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99"/>
      <c r="P18" s="99"/>
      <c r="Q18" s="99"/>
      <c r="R18" s="99"/>
      <c r="S18" s="99"/>
      <c r="T18" s="100"/>
      <c r="U18" s="100"/>
      <c r="V18" s="100"/>
      <c r="W18" s="100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  <c r="AI18" s="4"/>
      <c r="AJ18" s="4"/>
      <c r="AK18" s="4"/>
      <c r="AL18" s="4"/>
      <c r="AM18" s="4"/>
    </row>
    <row r="19" spans="1:39" ht="14.4">
      <c r="A19" s="98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99"/>
      <c r="P19" s="99"/>
      <c r="Q19" s="99"/>
      <c r="R19" s="99"/>
      <c r="S19" s="99"/>
      <c r="T19" s="100"/>
      <c r="U19" s="100"/>
      <c r="V19" s="100"/>
      <c r="W19" s="100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4"/>
      <c r="AJ19" s="4"/>
      <c r="AK19" s="4"/>
      <c r="AL19" s="4"/>
      <c r="AM19" s="4"/>
    </row>
    <row r="20" spans="1:39" ht="14.4">
      <c r="A20" s="98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0"/>
      <c r="O20" s="99"/>
      <c r="P20" s="99"/>
      <c r="Q20" s="99"/>
      <c r="R20" s="99"/>
      <c r="S20" s="99"/>
      <c r="T20" s="100"/>
      <c r="U20" s="100"/>
      <c r="V20" s="100"/>
      <c r="W20" s="100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4"/>
      <c r="AJ20" s="4"/>
      <c r="AK20" s="4"/>
      <c r="AL20" s="4"/>
      <c r="AM20" s="4"/>
    </row>
    <row r="21" spans="1:39" ht="14.4">
      <c r="A21" s="98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99"/>
      <c r="P21" s="99"/>
      <c r="Q21" s="99"/>
      <c r="R21" s="99"/>
      <c r="S21" s="99"/>
      <c r="T21" s="100"/>
      <c r="U21" s="100"/>
      <c r="V21" s="100"/>
      <c r="W21" s="100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4"/>
      <c r="AI21" s="4"/>
      <c r="AJ21" s="4"/>
      <c r="AK21" s="4"/>
      <c r="AL21" s="4"/>
      <c r="AM21" s="4"/>
    </row>
    <row r="22" spans="1:39" ht="14.4">
      <c r="A22" s="98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99"/>
      <c r="P22" s="99"/>
      <c r="Q22" s="99"/>
      <c r="R22" s="99"/>
      <c r="S22" s="99"/>
      <c r="T22" s="100"/>
      <c r="U22" s="100"/>
      <c r="V22" s="100"/>
      <c r="W22" s="100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4"/>
      <c r="AI22" s="4"/>
      <c r="AJ22" s="4"/>
      <c r="AK22" s="4"/>
      <c r="AL22" s="4"/>
      <c r="AM22" s="4"/>
    </row>
    <row r="23" spans="1:39" ht="14.4">
      <c r="A23" s="98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99"/>
      <c r="P23" s="99"/>
      <c r="Q23" s="99"/>
      <c r="R23" s="99"/>
      <c r="S23" s="99"/>
      <c r="T23" s="100"/>
      <c r="U23" s="100"/>
      <c r="V23" s="100"/>
      <c r="W23" s="100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4"/>
      <c r="AJ23" s="4"/>
      <c r="AK23" s="4"/>
      <c r="AL23" s="4"/>
      <c r="AM23" s="4"/>
    </row>
    <row r="24" spans="1:39" ht="14.4">
      <c r="A24" s="98"/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99"/>
      <c r="P24" s="99"/>
      <c r="Q24" s="99"/>
      <c r="R24" s="99"/>
      <c r="S24" s="99"/>
      <c r="T24" s="100"/>
      <c r="U24" s="100"/>
      <c r="V24" s="100"/>
      <c r="W24" s="100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4"/>
      <c r="AJ24" s="4"/>
      <c r="AK24" s="4"/>
      <c r="AL24" s="4"/>
      <c r="AM24" s="4"/>
    </row>
    <row r="25" spans="1:39" ht="14.4">
      <c r="A25" s="98"/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99"/>
      <c r="P25" s="99"/>
      <c r="Q25" s="99"/>
      <c r="R25" s="99"/>
      <c r="S25" s="99"/>
      <c r="T25" s="100"/>
      <c r="U25" s="100"/>
      <c r="V25" s="100"/>
      <c r="W25" s="100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4"/>
      <c r="AI25" s="4"/>
      <c r="AJ25" s="4"/>
      <c r="AK25" s="4"/>
      <c r="AL25" s="4"/>
      <c r="AM25" s="4"/>
    </row>
    <row r="26" spans="1:39" ht="14.4">
      <c r="A26" s="98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99"/>
      <c r="P26" s="99"/>
      <c r="Q26" s="99"/>
      <c r="R26" s="99"/>
      <c r="S26" s="99"/>
      <c r="T26" s="100"/>
      <c r="U26" s="100"/>
      <c r="V26" s="100"/>
      <c r="W26" s="100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4"/>
      <c r="AI26" s="4"/>
      <c r="AJ26" s="4"/>
      <c r="AK26" s="4"/>
      <c r="AL26" s="4"/>
      <c r="AM26" s="4"/>
    </row>
    <row r="27" spans="1:39" ht="14.4">
      <c r="A27" s="98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0"/>
      <c r="O27" s="99"/>
      <c r="P27" s="99"/>
      <c r="Q27" s="99"/>
      <c r="R27" s="99"/>
      <c r="S27" s="99"/>
      <c r="T27" s="100"/>
      <c r="U27" s="100"/>
      <c r="V27" s="100"/>
      <c r="W27" s="100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4"/>
      <c r="AJ27" s="4"/>
      <c r="AK27" s="4"/>
      <c r="AL27" s="4"/>
      <c r="AM27" s="4"/>
    </row>
    <row r="28" spans="1:39" ht="14.4">
      <c r="A28" s="98"/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  <c r="O28" s="99"/>
      <c r="P28" s="99"/>
      <c r="Q28" s="99"/>
      <c r="R28" s="99"/>
      <c r="S28" s="99"/>
      <c r="T28" s="105"/>
      <c r="U28" s="100"/>
      <c r="V28" s="100"/>
      <c r="W28" s="100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4"/>
      <c r="AJ28" s="4"/>
      <c r="AK28" s="4"/>
      <c r="AL28" s="4"/>
      <c r="AM28" s="4"/>
    </row>
    <row r="29" spans="1:39" ht="14.4">
      <c r="A29" s="98"/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99"/>
      <c r="P29" s="99"/>
      <c r="Q29" s="99"/>
      <c r="R29" s="99"/>
      <c r="S29" s="99"/>
      <c r="T29" s="100"/>
      <c r="U29" s="100"/>
      <c r="V29" s="100"/>
      <c r="W29" s="100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4"/>
      <c r="AI29" s="4"/>
      <c r="AJ29" s="4"/>
      <c r="AK29" s="4"/>
      <c r="AL29" s="4"/>
      <c r="AM29" s="4"/>
    </row>
    <row r="30" spans="1:39" ht="14.4">
      <c r="A30" s="98"/>
      <c r="B30" s="98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99"/>
      <c r="P30" s="99"/>
      <c r="Q30" s="99"/>
      <c r="R30" s="99"/>
      <c r="S30" s="99"/>
      <c r="T30" s="100"/>
      <c r="U30" s="100"/>
      <c r="V30" s="100"/>
      <c r="W30" s="100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4"/>
      <c r="AI30" s="4"/>
      <c r="AJ30" s="4"/>
      <c r="AK30" s="4"/>
      <c r="AL30" s="4"/>
      <c r="AM30" s="4"/>
    </row>
    <row r="31" spans="1:39" ht="14.4">
      <c r="A31" s="98"/>
      <c r="B31" s="98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99"/>
      <c r="P31" s="99"/>
      <c r="Q31" s="99"/>
      <c r="R31" s="99"/>
      <c r="S31" s="99"/>
      <c r="T31" s="100"/>
      <c r="U31" s="100"/>
      <c r="V31" s="100"/>
      <c r="W31" s="100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4"/>
      <c r="AI31" s="4"/>
      <c r="AJ31" s="4"/>
      <c r="AK31" s="4"/>
      <c r="AL31" s="4"/>
      <c r="AM31" s="4"/>
    </row>
    <row r="32" spans="1:39" ht="14.4">
      <c r="A32" s="98"/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99"/>
      <c r="P32" s="99"/>
      <c r="Q32" s="99"/>
      <c r="R32" s="99"/>
      <c r="S32" s="99"/>
      <c r="T32" s="100"/>
      <c r="U32" s="100"/>
      <c r="V32" s="100"/>
      <c r="W32" s="100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4"/>
      <c r="AI32" s="4"/>
      <c r="AJ32" s="4"/>
      <c r="AK32" s="4"/>
      <c r="AL32" s="4"/>
      <c r="AM32" s="4"/>
    </row>
    <row r="33" spans="1:39" ht="14.4">
      <c r="A33" s="98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99"/>
      <c r="P33" s="99"/>
      <c r="Q33" s="99"/>
      <c r="R33" s="99"/>
      <c r="S33" s="99"/>
      <c r="T33" s="100"/>
      <c r="U33" s="100"/>
      <c r="V33" s="100"/>
      <c r="W33" s="100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/>
      <c r="AI33" s="4"/>
      <c r="AJ33" s="4"/>
      <c r="AK33" s="4"/>
      <c r="AL33" s="4"/>
      <c r="AM33" s="4"/>
    </row>
    <row r="34" spans="1:39" ht="14.4">
      <c r="A34" s="98"/>
      <c r="B34" s="98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00"/>
      <c r="O34" s="99"/>
      <c r="P34" s="99"/>
      <c r="Q34" s="99"/>
      <c r="R34" s="99"/>
      <c r="S34" s="99"/>
      <c r="T34" s="100"/>
      <c r="U34" s="100"/>
      <c r="V34" s="100"/>
      <c r="W34" s="100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4"/>
      <c r="AI34" s="4"/>
      <c r="AJ34" s="4"/>
      <c r="AK34" s="4"/>
      <c r="AL34" s="4"/>
      <c r="AM34" s="4"/>
    </row>
    <row r="35" spans="1:39" ht="14.4">
      <c r="A35" s="98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00"/>
      <c r="O35" s="99"/>
      <c r="P35" s="99"/>
      <c r="Q35" s="99"/>
      <c r="R35" s="99"/>
      <c r="S35" s="99"/>
      <c r="T35" s="100"/>
      <c r="U35" s="100"/>
      <c r="V35" s="100"/>
      <c r="W35" s="100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4"/>
      <c r="AI35" s="4"/>
      <c r="AJ35" s="4"/>
      <c r="AK35" s="4"/>
      <c r="AL35" s="4"/>
      <c r="AM35" s="4"/>
    </row>
    <row r="36" spans="1:39" ht="13.5" customHeight="1">
      <c r="A36" s="36" t="s">
        <v>71</v>
      </c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4"/>
      <c r="AJ36" s="4"/>
      <c r="AK36" s="4"/>
      <c r="AL36" s="4"/>
      <c r="AM36" s="4"/>
    </row>
    <row r="37" spans="1:39" ht="13.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1"/>
      <c r="AJ37" s="1"/>
      <c r="AK37" s="1"/>
      <c r="AL37" s="1"/>
      <c r="AM37" s="1"/>
    </row>
    <row r="38" spans="1:39" ht="13.5" customHeight="1">
      <c r="A38" s="43" t="s">
        <v>33</v>
      </c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1"/>
      <c r="AJ38" s="1"/>
      <c r="AK38" s="1"/>
      <c r="AL38" s="1"/>
      <c r="AM38" s="1"/>
    </row>
    <row r="39" spans="1:39" ht="13.5" customHeight="1">
      <c r="A39" s="44" t="s">
        <v>72</v>
      </c>
      <c r="B39" s="106"/>
      <c r="C39" s="9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26"/>
      <c r="AJ39" s="26"/>
      <c r="AK39" s="26"/>
      <c r="AL39" s="26"/>
      <c r="AM39" s="26"/>
    </row>
    <row r="40" spans="1:39" ht="13.5" customHeight="1">
      <c r="A40" s="44" t="s">
        <v>73</v>
      </c>
      <c r="B40" s="107"/>
      <c r="C40" s="10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5"/>
      <c r="V40" s="45"/>
      <c r="W40" s="45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1"/>
      <c r="AJ40" s="1"/>
      <c r="AK40" s="1"/>
      <c r="AL40" s="1"/>
      <c r="AM40" s="1"/>
    </row>
    <row r="41" spans="1:39" ht="13.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8"/>
      <c r="N41" s="48"/>
      <c r="O41" s="41"/>
      <c r="P41" s="41"/>
      <c r="Q41" s="41"/>
      <c r="R41" s="41"/>
      <c r="S41" s="41"/>
      <c r="T41" s="48"/>
      <c r="U41" s="48"/>
      <c r="V41" s="48"/>
      <c r="W41" s="48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1"/>
      <c r="AJ41" s="1"/>
      <c r="AK41" s="1"/>
      <c r="AL41" s="1"/>
      <c r="AM41" s="1"/>
    </row>
    <row r="42" spans="1:39" ht="13.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1"/>
      <c r="AJ42" s="1"/>
      <c r="AK42" s="1"/>
      <c r="AL42" s="1"/>
      <c r="AM42" s="1"/>
    </row>
    <row r="43" spans="1:39" ht="13.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1"/>
      <c r="AJ43" s="1"/>
      <c r="AK43" s="1"/>
      <c r="AL43" s="1"/>
      <c r="AM43" s="1"/>
    </row>
    <row r="44" spans="1:39" ht="13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1"/>
      <c r="AJ44" s="1"/>
      <c r="AK44" s="1"/>
      <c r="AL44" s="1"/>
      <c r="AM44" s="1"/>
    </row>
    <row r="45" spans="1:39" ht="13.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1"/>
      <c r="AJ45" s="1"/>
      <c r="AK45" s="1"/>
      <c r="AL45" s="1"/>
      <c r="AM45" s="1"/>
    </row>
    <row r="46" spans="1:39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1"/>
      <c r="AJ46" s="1"/>
      <c r="AK46" s="1"/>
      <c r="AL46" s="1"/>
      <c r="AM46" s="1"/>
    </row>
    <row r="47" spans="1:39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1"/>
      <c r="AJ47" s="1"/>
      <c r="AK47" s="1"/>
      <c r="AL47" s="1"/>
      <c r="AM47" s="1"/>
    </row>
    <row r="48" spans="1:39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1"/>
      <c r="AJ48" s="1"/>
      <c r="AK48" s="1"/>
      <c r="AL48" s="1"/>
      <c r="AM48" s="1"/>
    </row>
    <row r="49" spans="1:3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1"/>
      <c r="AJ49" s="1"/>
      <c r="AK49" s="1"/>
      <c r="AL49" s="1"/>
      <c r="AM49" s="1"/>
    </row>
    <row r="50" spans="1:39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1"/>
      <c r="AJ50" s="1"/>
      <c r="AK50" s="1"/>
      <c r="AL50" s="1"/>
      <c r="AM50" s="1"/>
    </row>
    <row r="51" spans="1:39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1"/>
      <c r="AJ51" s="1"/>
      <c r="AK51" s="1"/>
      <c r="AL51" s="1"/>
      <c r="AM51" s="1"/>
    </row>
    <row r="52" spans="1:39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1"/>
      <c r="AJ52" s="1"/>
      <c r="AK52" s="1"/>
      <c r="AL52" s="1"/>
      <c r="AM52" s="1"/>
    </row>
    <row r="53" spans="1:39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1"/>
      <c r="AJ53" s="1"/>
      <c r="AK53" s="1"/>
      <c r="AL53" s="1"/>
      <c r="AM53" s="1"/>
    </row>
    <row r="54" spans="1:39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1"/>
      <c r="AJ54" s="1"/>
      <c r="AK54" s="1"/>
      <c r="AL54" s="1"/>
      <c r="AM54" s="1"/>
    </row>
    <row r="55" spans="1:39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1"/>
      <c r="AJ55" s="1"/>
      <c r="AK55" s="1"/>
      <c r="AL55" s="1"/>
      <c r="AM55" s="1"/>
    </row>
    <row r="56" spans="1:39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1"/>
      <c r="AJ56" s="1"/>
      <c r="AK56" s="1"/>
      <c r="AL56" s="1"/>
      <c r="AM56" s="1"/>
    </row>
    <row r="57" spans="1:39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1"/>
      <c r="AJ57" s="1"/>
      <c r="AK57" s="1"/>
      <c r="AL57" s="1"/>
      <c r="AM57" s="1"/>
    </row>
    <row r="58" spans="1:39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1"/>
      <c r="AJ58" s="1"/>
      <c r="AK58" s="1"/>
      <c r="AL58" s="1"/>
      <c r="AM58" s="1"/>
    </row>
    <row r="59" spans="1:3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1"/>
      <c r="AJ59" s="1"/>
      <c r="AK59" s="1"/>
      <c r="AL59" s="1"/>
      <c r="AM59" s="1"/>
    </row>
    <row r="60" spans="1:39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1"/>
      <c r="AJ60" s="1"/>
      <c r="AK60" s="1"/>
      <c r="AL60" s="1"/>
      <c r="AM60" s="1"/>
    </row>
    <row r="61" spans="1:39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1"/>
      <c r="AJ61" s="1"/>
      <c r="AK61" s="1"/>
      <c r="AL61" s="1"/>
      <c r="AM61" s="1"/>
    </row>
    <row r="62" spans="1:39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1"/>
      <c r="AJ62" s="1"/>
      <c r="AK62" s="1"/>
      <c r="AL62" s="1"/>
      <c r="AM62" s="1"/>
    </row>
    <row r="63" spans="1:39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1"/>
      <c r="AJ63" s="1"/>
      <c r="AK63" s="1"/>
      <c r="AL63" s="1"/>
      <c r="AM63" s="1"/>
    </row>
    <row r="64" spans="1:39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1"/>
      <c r="AJ64" s="1"/>
      <c r="AK64" s="1"/>
      <c r="AL64" s="1"/>
      <c r="AM64" s="1"/>
    </row>
    <row r="65" spans="1:39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1"/>
      <c r="AJ65" s="1"/>
      <c r="AK65" s="1"/>
      <c r="AL65" s="1"/>
      <c r="AM65" s="1"/>
    </row>
    <row r="66" spans="1:39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1"/>
      <c r="AJ66" s="1"/>
      <c r="AK66" s="1"/>
      <c r="AL66" s="1"/>
      <c r="AM66" s="1"/>
    </row>
    <row r="67" spans="1:39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1"/>
      <c r="AJ67" s="1"/>
      <c r="AK67" s="1"/>
      <c r="AL67" s="1"/>
      <c r="AM67" s="1"/>
    </row>
    <row r="68" spans="1:39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1"/>
      <c r="AJ68" s="1"/>
      <c r="AK68" s="1"/>
      <c r="AL68" s="1"/>
      <c r="AM68" s="1"/>
    </row>
    <row r="69" spans="1:3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1"/>
      <c r="AJ69" s="1"/>
      <c r="AK69" s="1"/>
      <c r="AL69" s="1"/>
      <c r="AM69" s="1"/>
    </row>
    <row r="70" spans="1:39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1"/>
      <c r="AJ70" s="1"/>
      <c r="AK70" s="1"/>
      <c r="AL70" s="1"/>
      <c r="AM70" s="1"/>
    </row>
    <row r="71" spans="1:39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1"/>
      <c r="AJ71" s="1"/>
      <c r="AK71" s="1"/>
      <c r="AL71" s="1"/>
      <c r="AM71" s="1"/>
    </row>
    <row r="72" spans="1:39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1"/>
      <c r="AJ72" s="1"/>
      <c r="AK72" s="1"/>
      <c r="AL72" s="1"/>
      <c r="AM72" s="1"/>
    </row>
    <row r="73" spans="1:39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1"/>
      <c r="AJ73" s="1"/>
      <c r="AK73" s="1"/>
      <c r="AL73" s="1"/>
      <c r="AM73" s="1"/>
    </row>
    <row r="74" spans="1:39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1"/>
      <c r="AJ74" s="1"/>
      <c r="AK74" s="1"/>
      <c r="AL74" s="1"/>
      <c r="AM74" s="1"/>
    </row>
    <row r="75" spans="1:39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1"/>
      <c r="AJ75" s="1"/>
      <c r="AK75" s="1"/>
      <c r="AL75" s="1"/>
      <c r="AM75" s="1"/>
    </row>
    <row r="76" spans="1:39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1"/>
      <c r="AJ76" s="1"/>
      <c r="AK76" s="1"/>
      <c r="AL76" s="1"/>
      <c r="AM76" s="1"/>
    </row>
    <row r="77" spans="1:39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1"/>
      <c r="AJ77" s="1"/>
      <c r="AK77" s="1"/>
      <c r="AL77" s="1"/>
      <c r="AM77" s="1"/>
    </row>
    <row r="78" spans="1:39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1"/>
      <c r="AJ78" s="1"/>
      <c r="AK78" s="1"/>
      <c r="AL78" s="1"/>
      <c r="AM78" s="1"/>
    </row>
    <row r="79" spans="1:3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1"/>
      <c r="AJ79" s="1"/>
      <c r="AK79" s="1"/>
      <c r="AL79" s="1"/>
      <c r="AM79" s="1"/>
    </row>
    <row r="80" spans="1:39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1"/>
      <c r="AJ80" s="1"/>
      <c r="AK80" s="1"/>
      <c r="AL80" s="1"/>
      <c r="AM80" s="1"/>
    </row>
    <row r="81" spans="1:39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1"/>
      <c r="AJ81" s="1"/>
      <c r="AK81" s="1"/>
      <c r="AL81" s="1"/>
      <c r="AM81" s="1"/>
    </row>
    <row r="82" spans="1:39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1"/>
      <c r="AJ82" s="1"/>
      <c r="AK82" s="1"/>
      <c r="AL82" s="1"/>
      <c r="AM82" s="1"/>
    </row>
    <row r="83" spans="1:39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1"/>
      <c r="AJ83" s="1"/>
      <c r="AK83" s="1"/>
      <c r="AL83" s="1"/>
      <c r="AM83" s="1"/>
    </row>
    <row r="84" spans="1:39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1"/>
      <c r="AJ84" s="1"/>
      <c r="AK84" s="1"/>
      <c r="AL84" s="1"/>
      <c r="AM84" s="1"/>
    </row>
    <row r="85" spans="1:39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1"/>
      <c r="AJ85" s="1"/>
      <c r="AK85" s="1"/>
      <c r="AL85" s="1"/>
      <c r="AM85" s="1"/>
    </row>
    <row r="86" spans="1:39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1"/>
      <c r="AJ86" s="1"/>
      <c r="AK86" s="1"/>
      <c r="AL86" s="1"/>
      <c r="AM86" s="1"/>
    </row>
    <row r="87" spans="1:39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1"/>
      <c r="AJ87" s="1"/>
      <c r="AK87" s="1"/>
      <c r="AL87" s="1"/>
      <c r="AM87" s="1"/>
    </row>
    <row r="88" spans="1:39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1"/>
      <c r="AJ88" s="1"/>
      <c r="AK88" s="1"/>
      <c r="AL88" s="1"/>
      <c r="AM88" s="1"/>
    </row>
    <row r="89" spans="1:3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1"/>
      <c r="AJ89" s="1"/>
      <c r="AK89" s="1"/>
      <c r="AL89" s="1"/>
      <c r="AM89" s="1"/>
    </row>
    <row r="90" spans="1:39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1"/>
      <c r="AJ90" s="1"/>
      <c r="AK90" s="1"/>
      <c r="AL90" s="1"/>
      <c r="AM90" s="1"/>
    </row>
    <row r="91" spans="1:39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1"/>
      <c r="AJ91" s="1"/>
      <c r="AK91" s="1"/>
      <c r="AL91" s="1"/>
      <c r="AM91" s="1"/>
    </row>
    <row r="92" spans="1:39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1"/>
      <c r="AJ92" s="1"/>
      <c r="AK92" s="1"/>
      <c r="AL92" s="1"/>
      <c r="AM92" s="1"/>
    </row>
    <row r="93" spans="1:39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1"/>
      <c r="AJ93" s="1"/>
      <c r="AK93" s="1"/>
      <c r="AL93" s="1"/>
      <c r="AM93" s="1"/>
    </row>
    <row r="94" spans="1:39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1"/>
      <c r="AJ94" s="1"/>
      <c r="AK94" s="1"/>
      <c r="AL94" s="1"/>
      <c r="AM94" s="1"/>
    </row>
    <row r="95" spans="1:39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1"/>
      <c r="AJ95" s="1"/>
      <c r="AK95" s="1"/>
      <c r="AL95" s="1"/>
      <c r="AM95" s="1"/>
    </row>
    <row r="96" spans="1:39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1"/>
      <c r="AJ96" s="1"/>
      <c r="AK96" s="1"/>
      <c r="AL96" s="1"/>
      <c r="AM96" s="1"/>
    </row>
    <row r="97" spans="1:39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1"/>
      <c r="AJ97" s="1"/>
      <c r="AK97" s="1"/>
      <c r="AL97" s="1"/>
      <c r="AM97" s="1"/>
    </row>
    <row r="98" spans="1:39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1"/>
      <c r="AJ98" s="1"/>
      <c r="AK98" s="1"/>
      <c r="AL98" s="1"/>
      <c r="AM98" s="1"/>
    </row>
    <row r="99" spans="1:3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1"/>
      <c r="AJ99" s="1"/>
      <c r="AK99" s="1"/>
      <c r="AL99" s="1"/>
      <c r="AM99" s="1"/>
    </row>
    <row r="100" spans="1:39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1"/>
      <c r="AJ100" s="1"/>
      <c r="AK100" s="1"/>
      <c r="AL100" s="1"/>
      <c r="AM100" s="1"/>
    </row>
    <row r="101" spans="1:39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1"/>
      <c r="AJ101" s="1"/>
      <c r="AK101" s="1"/>
      <c r="AL101" s="1"/>
      <c r="AM101" s="1"/>
    </row>
    <row r="102" spans="1:39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1"/>
      <c r="AJ102" s="1"/>
      <c r="AK102" s="1"/>
      <c r="AL102" s="1"/>
      <c r="AM102" s="1"/>
    </row>
    <row r="103" spans="1:39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1"/>
      <c r="AJ103" s="1"/>
      <c r="AK103" s="1"/>
      <c r="AL103" s="1"/>
      <c r="AM103" s="1"/>
    </row>
    <row r="104" spans="1:39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1"/>
      <c r="AJ104" s="1"/>
      <c r="AK104" s="1"/>
      <c r="AL104" s="1"/>
      <c r="AM104" s="1"/>
    </row>
    <row r="105" spans="1:39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1"/>
      <c r="AJ105" s="1"/>
      <c r="AK105" s="1"/>
      <c r="AL105" s="1"/>
      <c r="AM105" s="1"/>
    </row>
    <row r="106" spans="1:39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1"/>
      <c r="AJ106" s="1"/>
      <c r="AK106" s="1"/>
      <c r="AL106" s="1"/>
      <c r="AM106" s="1"/>
    </row>
    <row r="107" spans="1:39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1"/>
      <c r="AJ107" s="1"/>
      <c r="AK107" s="1"/>
      <c r="AL107" s="1"/>
      <c r="AM107" s="1"/>
    </row>
    <row r="108" spans="1:39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1"/>
      <c r="AJ108" s="1"/>
      <c r="AK108" s="1"/>
      <c r="AL108" s="1"/>
      <c r="AM108" s="1"/>
    </row>
    <row r="109" spans="1:3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1"/>
      <c r="AJ109" s="1"/>
      <c r="AK109" s="1"/>
      <c r="AL109" s="1"/>
      <c r="AM109" s="1"/>
    </row>
    <row r="110" spans="1:39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1"/>
      <c r="AJ110" s="1"/>
      <c r="AK110" s="1"/>
      <c r="AL110" s="1"/>
      <c r="AM110" s="1"/>
    </row>
    <row r="111" spans="1:39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1"/>
      <c r="AJ111" s="1"/>
      <c r="AK111" s="1"/>
      <c r="AL111" s="1"/>
      <c r="AM111" s="1"/>
    </row>
    <row r="112" spans="1:39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1"/>
      <c r="AJ112" s="1"/>
      <c r="AK112" s="1"/>
      <c r="AL112" s="1"/>
      <c r="AM112" s="1"/>
    </row>
    <row r="113" spans="1:39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1"/>
      <c r="AJ113" s="1"/>
      <c r="AK113" s="1"/>
      <c r="AL113" s="1"/>
      <c r="AM113" s="1"/>
    </row>
    <row r="114" spans="1:39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1"/>
      <c r="AJ114" s="1"/>
      <c r="AK114" s="1"/>
      <c r="AL114" s="1"/>
      <c r="AM114" s="1"/>
    </row>
    <row r="115" spans="1:39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1"/>
      <c r="AJ115" s="1"/>
      <c r="AK115" s="1"/>
      <c r="AL115" s="1"/>
      <c r="AM115" s="1"/>
    </row>
    <row r="116" spans="1:39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1"/>
      <c r="AJ116" s="1"/>
      <c r="AK116" s="1"/>
      <c r="AL116" s="1"/>
      <c r="AM116" s="1"/>
    </row>
    <row r="117" spans="1:39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1"/>
      <c r="AJ117" s="1"/>
      <c r="AK117" s="1"/>
      <c r="AL117" s="1"/>
      <c r="AM117" s="1"/>
    </row>
    <row r="118" spans="1:3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1"/>
      <c r="AJ118" s="1"/>
      <c r="AK118" s="1"/>
      <c r="AL118" s="1"/>
      <c r="AM118" s="1"/>
    </row>
    <row r="119" spans="1:3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1"/>
      <c r="AJ119" s="1"/>
      <c r="AK119" s="1"/>
      <c r="AL119" s="1"/>
      <c r="AM119" s="1"/>
    </row>
    <row r="120" spans="1:3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1"/>
      <c r="AJ120" s="1"/>
      <c r="AK120" s="1"/>
      <c r="AL120" s="1"/>
      <c r="AM120" s="1"/>
    </row>
    <row r="121" spans="1:3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1"/>
      <c r="AJ121" s="1"/>
      <c r="AK121" s="1"/>
      <c r="AL121" s="1"/>
      <c r="AM121" s="1"/>
    </row>
    <row r="122" spans="1:3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1"/>
      <c r="AJ122" s="1"/>
      <c r="AK122" s="1"/>
      <c r="AL122" s="1"/>
      <c r="AM122" s="1"/>
    </row>
    <row r="123" spans="1:3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1"/>
      <c r="AJ123" s="1"/>
      <c r="AK123" s="1"/>
      <c r="AL123" s="1"/>
      <c r="AM123" s="1"/>
    </row>
    <row r="124" spans="1:3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1"/>
      <c r="AJ124" s="1"/>
      <c r="AK124" s="1"/>
      <c r="AL124" s="1"/>
      <c r="AM124" s="1"/>
    </row>
    <row r="125" spans="1:3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1"/>
      <c r="AJ125" s="1"/>
      <c r="AK125" s="1"/>
      <c r="AL125" s="1"/>
      <c r="AM125" s="1"/>
    </row>
    <row r="126" spans="1:3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1"/>
      <c r="AJ126" s="1"/>
      <c r="AK126" s="1"/>
      <c r="AL126" s="1"/>
      <c r="AM126" s="1"/>
    </row>
    <row r="127" spans="1:3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1"/>
      <c r="AJ127" s="1"/>
      <c r="AK127" s="1"/>
      <c r="AL127" s="1"/>
      <c r="AM127" s="1"/>
    </row>
    <row r="128" spans="1:3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1"/>
      <c r="AJ128" s="1"/>
      <c r="AK128" s="1"/>
      <c r="AL128" s="1"/>
      <c r="AM128" s="1"/>
    </row>
    <row r="129" spans="1:3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1"/>
      <c r="AJ129" s="1"/>
      <c r="AK129" s="1"/>
      <c r="AL129" s="1"/>
      <c r="AM129" s="1"/>
    </row>
    <row r="130" spans="1:3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1"/>
      <c r="AJ130" s="1"/>
      <c r="AK130" s="1"/>
      <c r="AL130" s="1"/>
      <c r="AM130" s="1"/>
    </row>
    <row r="131" spans="1:3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1"/>
      <c r="AJ131" s="1"/>
      <c r="AK131" s="1"/>
      <c r="AL131" s="1"/>
      <c r="AM131" s="1"/>
    </row>
    <row r="132" spans="1:3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1"/>
      <c r="AJ132" s="1"/>
      <c r="AK132" s="1"/>
      <c r="AL132" s="1"/>
      <c r="AM132" s="1"/>
    </row>
    <row r="133" spans="1:3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1"/>
      <c r="AJ133" s="1"/>
      <c r="AK133" s="1"/>
      <c r="AL133" s="1"/>
      <c r="AM133" s="1"/>
    </row>
    <row r="134" spans="1:3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1"/>
      <c r="AJ134" s="1"/>
      <c r="AK134" s="1"/>
      <c r="AL134" s="1"/>
      <c r="AM134" s="1"/>
    </row>
    <row r="135" spans="1:3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1"/>
      <c r="AJ135" s="1"/>
      <c r="AK135" s="1"/>
      <c r="AL135" s="1"/>
      <c r="AM135" s="1"/>
    </row>
    <row r="136" spans="1:3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1"/>
      <c r="AJ136" s="1"/>
      <c r="AK136" s="1"/>
      <c r="AL136" s="1"/>
      <c r="AM136" s="1"/>
    </row>
    <row r="137" spans="1:3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1"/>
      <c r="AJ137" s="1"/>
      <c r="AK137" s="1"/>
      <c r="AL137" s="1"/>
      <c r="AM137" s="1"/>
    </row>
    <row r="138" spans="1:3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1"/>
      <c r="AJ138" s="1"/>
      <c r="AK138" s="1"/>
      <c r="AL138" s="1"/>
      <c r="AM138" s="1"/>
    </row>
    <row r="139" spans="1: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1"/>
      <c r="AJ139" s="1"/>
      <c r="AK139" s="1"/>
      <c r="AL139" s="1"/>
      <c r="AM139" s="1"/>
    </row>
    <row r="140" spans="1:3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1"/>
      <c r="AJ140" s="1"/>
      <c r="AK140" s="1"/>
      <c r="AL140" s="1"/>
      <c r="AM140" s="1"/>
    </row>
    <row r="141" spans="1:3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1"/>
      <c r="AJ141" s="1"/>
      <c r="AK141" s="1"/>
      <c r="AL141" s="1"/>
      <c r="AM141" s="1"/>
    </row>
    <row r="142" spans="1:3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1"/>
      <c r="AJ142" s="1"/>
      <c r="AK142" s="1"/>
      <c r="AL142" s="1"/>
      <c r="AM142" s="1"/>
    </row>
    <row r="143" spans="1:3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1"/>
      <c r="AJ143" s="1"/>
      <c r="AK143" s="1"/>
      <c r="AL143" s="1"/>
      <c r="AM143" s="1"/>
    </row>
    <row r="144" spans="1:3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1"/>
      <c r="AJ144" s="1"/>
      <c r="AK144" s="1"/>
      <c r="AL144" s="1"/>
      <c r="AM144" s="1"/>
    </row>
    <row r="145" spans="1:3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1"/>
      <c r="AJ145" s="1"/>
      <c r="AK145" s="1"/>
      <c r="AL145" s="1"/>
      <c r="AM145" s="1"/>
    </row>
    <row r="146" spans="1:3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1"/>
      <c r="AJ146" s="1"/>
      <c r="AK146" s="1"/>
      <c r="AL146" s="1"/>
      <c r="AM146" s="1"/>
    </row>
    <row r="147" spans="1:3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1"/>
      <c r="AJ147" s="1"/>
      <c r="AK147" s="1"/>
      <c r="AL147" s="1"/>
      <c r="AM147" s="1"/>
    </row>
    <row r="148" spans="1:3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1"/>
      <c r="AJ148" s="1"/>
      <c r="AK148" s="1"/>
      <c r="AL148" s="1"/>
      <c r="AM148" s="1"/>
    </row>
    <row r="149" spans="1:3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1"/>
      <c r="AJ149" s="1"/>
      <c r="AK149" s="1"/>
      <c r="AL149" s="1"/>
      <c r="AM149" s="1"/>
    </row>
    <row r="150" spans="1:3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1"/>
      <c r="AJ150" s="1"/>
      <c r="AK150" s="1"/>
      <c r="AL150" s="1"/>
      <c r="AM150" s="1"/>
    </row>
    <row r="151" spans="1:3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1"/>
      <c r="AJ151" s="1"/>
      <c r="AK151" s="1"/>
      <c r="AL151" s="1"/>
      <c r="AM151" s="1"/>
    </row>
    <row r="152" spans="1:3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1"/>
      <c r="AJ152" s="1"/>
      <c r="AK152" s="1"/>
      <c r="AL152" s="1"/>
      <c r="AM152" s="1"/>
    </row>
    <row r="153" spans="1:3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1"/>
      <c r="AJ153" s="1"/>
      <c r="AK153" s="1"/>
      <c r="AL153" s="1"/>
      <c r="AM153" s="1"/>
    </row>
    <row r="154" spans="1:3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1"/>
      <c r="AJ154" s="1"/>
      <c r="AK154" s="1"/>
      <c r="AL154" s="1"/>
      <c r="AM154" s="1"/>
    </row>
    <row r="155" spans="1:3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1"/>
      <c r="AJ155" s="1"/>
      <c r="AK155" s="1"/>
      <c r="AL155" s="1"/>
      <c r="AM155" s="1"/>
    </row>
    <row r="156" spans="1:3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1"/>
      <c r="AJ156" s="1"/>
      <c r="AK156" s="1"/>
      <c r="AL156" s="1"/>
      <c r="AM156" s="1"/>
    </row>
    <row r="157" spans="1:3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1"/>
      <c r="AJ157" s="1"/>
      <c r="AK157" s="1"/>
      <c r="AL157" s="1"/>
      <c r="AM157" s="1"/>
    </row>
    <row r="158" spans="1:3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1"/>
      <c r="AJ158" s="1"/>
      <c r="AK158" s="1"/>
      <c r="AL158" s="1"/>
      <c r="AM158" s="1"/>
    </row>
    <row r="159" spans="1:3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1"/>
      <c r="AJ159" s="1"/>
      <c r="AK159" s="1"/>
      <c r="AL159" s="1"/>
      <c r="AM159" s="1"/>
    </row>
    <row r="160" spans="1:3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1"/>
      <c r="AJ160" s="1"/>
      <c r="AK160" s="1"/>
      <c r="AL160" s="1"/>
      <c r="AM160" s="1"/>
    </row>
    <row r="161" spans="1:3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1"/>
      <c r="AJ161" s="1"/>
      <c r="AK161" s="1"/>
      <c r="AL161" s="1"/>
      <c r="AM161" s="1"/>
    </row>
    <row r="162" spans="1:3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1"/>
      <c r="AJ162" s="1"/>
      <c r="AK162" s="1"/>
      <c r="AL162" s="1"/>
      <c r="AM162" s="1"/>
    </row>
    <row r="163" spans="1:3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1"/>
      <c r="AJ163" s="1"/>
      <c r="AK163" s="1"/>
      <c r="AL163" s="1"/>
      <c r="AM163" s="1"/>
    </row>
    <row r="164" spans="1:3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1"/>
      <c r="AJ164" s="1"/>
      <c r="AK164" s="1"/>
      <c r="AL164" s="1"/>
      <c r="AM164" s="1"/>
    </row>
    <row r="165" spans="1:3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1"/>
      <c r="AJ165" s="1"/>
      <c r="AK165" s="1"/>
      <c r="AL165" s="1"/>
      <c r="AM165" s="1"/>
    </row>
    <row r="166" spans="1:3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1"/>
      <c r="AJ166" s="1"/>
      <c r="AK166" s="1"/>
      <c r="AL166" s="1"/>
      <c r="AM166" s="1"/>
    </row>
    <row r="167" spans="1:3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1"/>
      <c r="AJ167" s="1"/>
      <c r="AK167" s="1"/>
      <c r="AL167" s="1"/>
      <c r="AM167" s="1"/>
    </row>
    <row r="168" spans="1:3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1"/>
      <c r="AJ168" s="1"/>
      <c r="AK168" s="1"/>
      <c r="AL168" s="1"/>
      <c r="AM168" s="1"/>
    </row>
    <row r="169" spans="1:3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1"/>
      <c r="AJ169" s="1"/>
      <c r="AK169" s="1"/>
      <c r="AL169" s="1"/>
      <c r="AM169" s="1"/>
    </row>
    <row r="170" spans="1:3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1"/>
      <c r="AJ170" s="1"/>
      <c r="AK170" s="1"/>
      <c r="AL170" s="1"/>
      <c r="AM170" s="1"/>
    </row>
    <row r="171" spans="1:3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1"/>
      <c r="AJ171" s="1"/>
      <c r="AK171" s="1"/>
      <c r="AL171" s="1"/>
      <c r="AM171" s="1"/>
    </row>
    <row r="172" spans="1:3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1"/>
      <c r="AJ172" s="1"/>
      <c r="AK172" s="1"/>
      <c r="AL172" s="1"/>
      <c r="AM172" s="1"/>
    </row>
    <row r="173" spans="1:3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1"/>
      <c r="AJ173" s="1"/>
      <c r="AK173" s="1"/>
      <c r="AL173" s="1"/>
      <c r="AM173" s="1"/>
    </row>
    <row r="174" spans="1:3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1"/>
      <c r="AJ174" s="1"/>
      <c r="AK174" s="1"/>
      <c r="AL174" s="1"/>
      <c r="AM174" s="1"/>
    </row>
    <row r="175" spans="1:3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1"/>
      <c r="AJ175" s="1"/>
      <c r="AK175" s="1"/>
      <c r="AL175" s="1"/>
      <c r="AM175" s="1"/>
    </row>
    <row r="176" spans="1:3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1"/>
      <c r="AJ176" s="1"/>
      <c r="AK176" s="1"/>
      <c r="AL176" s="1"/>
      <c r="AM176" s="1"/>
    </row>
    <row r="177" spans="1:3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1"/>
      <c r="AJ177" s="1"/>
      <c r="AK177" s="1"/>
      <c r="AL177" s="1"/>
      <c r="AM177" s="1"/>
    </row>
    <row r="178" spans="1:3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1"/>
      <c r="AJ178" s="1"/>
      <c r="AK178" s="1"/>
      <c r="AL178" s="1"/>
      <c r="AM178" s="1"/>
    </row>
    <row r="179" spans="1:3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1"/>
      <c r="AJ179" s="1"/>
      <c r="AK179" s="1"/>
      <c r="AL179" s="1"/>
      <c r="AM179" s="1"/>
    </row>
    <row r="180" spans="1:3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1"/>
      <c r="AJ180" s="1"/>
      <c r="AK180" s="1"/>
      <c r="AL180" s="1"/>
      <c r="AM180" s="1"/>
    </row>
    <row r="181" spans="1:3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1"/>
      <c r="AJ181" s="1"/>
      <c r="AK181" s="1"/>
      <c r="AL181" s="1"/>
      <c r="AM181" s="1"/>
    </row>
    <row r="182" spans="1:3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1"/>
      <c r="AJ182" s="1"/>
      <c r="AK182" s="1"/>
      <c r="AL182" s="1"/>
      <c r="AM182" s="1"/>
    </row>
    <row r="183" spans="1:3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1"/>
      <c r="AJ183" s="1"/>
      <c r="AK183" s="1"/>
      <c r="AL183" s="1"/>
      <c r="AM183" s="1"/>
    </row>
    <row r="184" spans="1:3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1"/>
      <c r="AJ184" s="1"/>
      <c r="AK184" s="1"/>
      <c r="AL184" s="1"/>
      <c r="AM184" s="1"/>
    </row>
    <row r="185" spans="1:3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1"/>
      <c r="AJ185" s="1"/>
      <c r="AK185" s="1"/>
      <c r="AL185" s="1"/>
      <c r="AM185" s="1"/>
    </row>
    <row r="186" spans="1:3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1"/>
      <c r="AJ186" s="1"/>
      <c r="AK186" s="1"/>
      <c r="AL186" s="1"/>
      <c r="AM186" s="1"/>
    </row>
    <row r="187" spans="1:3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1"/>
      <c r="AJ187" s="1"/>
      <c r="AK187" s="1"/>
      <c r="AL187" s="1"/>
      <c r="AM187" s="1"/>
    </row>
    <row r="188" spans="1:3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1"/>
      <c r="AJ188" s="1"/>
      <c r="AK188" s="1"/>
      <c r="AL188" s="1"/>
      <c r="AM188" s="1"/>
    </row>
    <row r="189" spans="1:3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1"/>
      <c r="AJ189" s="1"/>
      <c r="AK189" s="1"/>
      <c r="AL189" s="1"/>
      <c r="AM189" s="1"/>
    </row>
    <row r="190" spans="1:3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1"/>
      <c r="AJ190" s="1"/>
      <c r="AK190" s="1"/>
      <c r="AL190" s="1"/>
      <c r="AM190" s="1"/>
    </row>
    <row r="191" spans="1:3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1"/>
      <c r="AJ191" s="1"/>
      <c r="AK191" s="1"/>
      <c r="AL191" s="1"/>
      <c r="AM191" s="1"/>
    </row>
    <row r="192" spans="1:3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1"/>
      <c r="AJ192" s="1"/>
      <c r="AK192" s="1"/>
      <c r="AL192" s="1"/>
      <c r="AM192" s="1"/>
    </row>
    <row r="193" spans="1:3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1"/>
      <c r="AJ193" s="1"/>
      <c r="AK193" s="1"/>
      <c r="AL193" s="1"/>
      <c r="AM193" s="1"/>
    </row>
    <row r="194" spans="1:3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1"/>
      <c r="AJ194" s="1"/>
      <c r="AK194" s="1"/>
      <c r="AL194" s="1"/>
      <c r="AM194" s="1"/>
    </row>
    <row r="195" spans="1:3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1"/>
      <c r="AJ195" s="1"/>
      <c r="AK195" s="1"/>
      <c r="AL195" s="1"/>
      <c r="AM195" s="1"/>
    </row>
    <row r="196" spans="1:3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1"/>
      <c r="AJ196" s="1"/>
      <c r="AK196" s="1"/>
      <c r="AL196" s="1"/>
      <c r="AM196" s="1"/>
    </row>
    <row r="197" spans="1:3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1"/>
      <c r="AJ197" s="1"/>
      <c r="AK197" s="1"/>
      <c r="AL197" s="1"/>
      <c r="AM197" s="1"/>
    </row>
    <row r="198" spans="1:3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1"/>
      <c r="AJ198" s="1"/>
      <c r="AK198" s="1"/>
      <c r="AL198" s="1"/>
      <c r="AM198" s="1"/>
    </row>
    <row r="199" spans="1:3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1"/>
      <c r="AJ199" s="1"/>
      <c r="AK199" s="1"/>
      <c r="AL199" s="1"/>
      <c r="AM199" s="1"/>
    </row>
    <row r="200" spans="1:3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1"/>
      <c r="AJ200" s="1"/>
      <c r="AK200" s="1"/>
      <c r="AL200" s="1"/>
      <c r="AM200" s="1"/>
    </row>
    <row r="201" spans="1:3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1"/>
      <c r="AJ201" s="1"/>
      <c r="AK201" s="1"/>
      <c r="AL201" s="1"/>
      <c r="AM201" s="1"/>
    </row>
    <row r="202" spans="1:3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1"/>
      <c r="AJ202" s="1"/>
      <c r="AK202" s="1"/>
      <c r="AL202" s="1"/>
      <c r="AM202" s="1"/>
    </row>
    <row r="203" spans="1:3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1"/>
      <c r="AJ203" s="1"/>
      <c r="AK203" s="1"/>
      <c r="AL203" s="1"/>
      <c r="AM203" s="1"/>
    </row>
    <row r="204" spans="1:3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1"/>
      <c r="AJ204" s="1"/>
      <c r="AK204" s="1"/>
      <c r="AL204" s="1"/>
      <c r="AM204" s="1"/>
    </row>
    <row r="205" spans="1:3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1"/>
      <c r="AJ205" s="1"/>
      <c r="AK205" s="1"/>
      <c r="AL205" s="1"/>
      <c r="AM205" s="1"/>
    </row>
    <row r="206" spans="1:3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1"/>
      <c r="AJ206" s="1"/>
      <c r="AK206" s="1"/>
      <c r="AL206" s="1"/>
      <c r="AM206" s="1"/>
    </row>
    <row r="207" spans="1:3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1"/>
      <c r="AJ207" s="1"/>
      <c r="AK207" s="1"/>
      <c r="AL207" s="1"/>
      <c r="AM207" s="1"/>
    </row>
    <row r="208" spans="1:3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1"/>
      <c r="AJ208" s="1"/>
      <c r="AK208" s="1"/>
      <c r="AL208" s="1"/>
      <c r="AM208" s="1"/>
    </row>
    <row r="209" spans="1:3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1"/>
      <c r="AJ209" s="1"/>
      <c r="AK209" s="1"/>
      <c r="AL209" s="1"/>
      <c r="AM209" s="1"/>
    </row>
    <row r="210" spans="1:3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1"/>
      <c r="AJ210" s="1"/>
      <c r="AK210" s="1"/>
      <c r="AL210" s="1"/>
      <c r="AM210" s="1"/>
    </row>
    <row r="211" spans="1:3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1"/>
      <c r="AJ211" s="1"/>
      <c r="AK211" s="1"/>
      <c r="AL211" s="1"/>
      <c r="AM211" s="1"/>
    </row>
    <row r="212" spans="1:3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1"/>
      <c r="AJ212" s="1"/>
      <c r="AK212" s="1"/>
      <c r="AL212" s="1"/>
      <c r="AM212" s="1"/>
    </row>
    <row r="213" spans="1:3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1"/>
      <c r="AJ213" s="1"/>
      <c r="AK213" s="1"/>
      <c r="AL213" s="1"/>
      <c r="AM213" s="1"/>
    </row>
    <row r="214" spans="1:3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1"/>
      <c r="AJ214" s="1"/>
      <c r="AK214" s="1"/>
      <c r="AL214" s="1"/>
      <c r="AM214" s="1"/>
    </row>
    <row r="215" spans="1:3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1"/>
      <c r="AJ215" s="1"/>
      <c r="AK215" s="1"/>
      <c r="AL215" s="1"/>
      <c r="AM215" s="1"/>
    </row>
    <row r="216" spans="1:3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1"/>
      <c r="AJ216" s="1"/>
      <c r="AK216" s="1"/>
      <c r="AL216" s="1"/>
      <c r="AM216" s="1"/>
    </row>
    <row r="217" spans="1:3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1"/>
      <c r="AJ217" s="1"/>
      <c r="AK217" s="1"/>
      <c r="AL217" s="1"/>
      <c r="AM217" s="1"/>
    </row>
    <row r="218" spans="1:3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1"/>
      <c r="AJ218" s="1"/>
      <c r="AK218" s="1"/>
      <c r="AL218" s="1"/>
      <c r="AM218" s="1"/>
    </row>
    <row r="219" spans="1:3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1"/>
      <c r="AJ219" s="1"/>
      <c r="AK219" s="1"/>
      <c r="AL219" s="1"/>
      <c r="AM219" s="1"/>
    </row>
    <row r="220" spans="1:3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1"/>
      <c r="AJ220" s="1"/>
      <c r="AK220" s="1"/>
      <c r="AL220" s="1"/>
      <c r="AM220" s="1"/>
    </row>
    <row r="221" spans="1:3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1"/>
      <c r="AJ221" s="1"/>
      <c r="AK221" s="1"/>
      <c r="AL221" s="1"/>
      <c r="AM221" s="1"/>
    </row>
    <row r="222" spans="1:3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1"/>
      <c r="AJ222" s="1"/>
      <c r="AK222" s="1"/>
      <c r="AL222" s="1"/>
      <c r="AM222" s="1"/>
    </row>
    <row r="223" spans="1:3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1"/>
      <c r="AJ223" s="1"/>
      <c r="AK223" s="1"/>
      <c r="AL223" s="1"/>
      <c r="AM223" s="1"/>
    </row>
    <row r="224" spans="1:3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1"/>
      <c r="AJ224" s="1"/>
      <c r="AK224" s="1"/>
      <c r="AL224" s="1"/>
      <c r="AM224" s="1"/>
    </row>
    <row r="225" spans="1:3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1"/>
      <c r="AJ225" s="1"/>
      <c r="AK225" s="1"/>
      <c r="AL225" s="1"/>
      <c r="AM225" s="1"/>
    </row>
    <row r="226" spans="1:3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1"/>
      <c r="AJ226" s="1"/>
      <c r="AK226" s="1"/>
      <c r="AL226" s="1"/>
      <c r="AM226" s="1"/>
    </row>
    <row r="227" spans="1:3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1"/>
      <c r="AJ227" s="1"/>
      <c r="AK227" s="1"/>
      <c r="AL227" s="1"/>
      <c r="AM227" s="1"/>
    </row>
    <row r="228" spans="1:3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1"/>
      <c r="AJ228" s="1"/>
      <c r="AK228" s="1"/>
      <c r="AL228" s="1"/>
      <c r="AM228" s="1"/>
    </row>
    <row r="229" spans="1:3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1"/>
      <c r="AJ229" s="1"/>
      <c r="AK229" s="1"/>
      <c r="AL229" s="1"/>
      <c r="AM229" s="1"/>
    </row>
    <row r="230" spans="1:3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1"/>
      <c r="AJ230" s="1"/>
      <c r="AK230" s="1"/>
      <c r="AL230" s="1"/>
      <c r="AM230" s="1"/>
    </row>
    <row r="231" spans="1:3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1"/>
      <c r="AJ231" s="1"/>
      <c r="AK231" s="1"/>
      <c r="AL231" s="1"/>
      <c r="AM231" s="1"/>
    </row>
    <row r="232" spans="1:3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1"/>
      <c r="AJ232" s="1"/>
      <c r="AK232" s="1"/>
      <c r="AL232" s="1"/>
      <c r="AM232" s="1"/>
    </row>
    <row r="233" spans="1:3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1"/>
      <c r="AJ233" s="1"/>
      <c r="AK233" s="1"/>
      <c r="AL233" s="1"/>
      <c r="AM233" s="1"/>
    </row>
    <row r="234" spans="1:3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1"/>
      <c r="AJ234" s="1"/>
      <c r="AK234" s="1"/>
      <c r="AL234" s="1"/>
      <c r="AM234" s="1"/>
    </row>
    <row r="235" spans="1:3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1"/>
      <c r="AJ235" s="1"/>
      <c r="AK235" s="1"/>
      <c r="AL235" s="1"/>
      <c r="AM235" s="1"/>
    </row>
    <row r="236" spans="1:3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1"/>
      <c r="AJ236" s="1"/>
      <c r="AK236" s="1"/>
      <c r="AL236" s="1"/>
      <c r="AM236" s="1"/>
    </row>
    <row r="237" spans="1:3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1"/>
      <c r="AJ237" s="1"/>
      <c r="AK237" s="1"/>
      <c r="AL237" s="1"/>
      <c r="AM237" s="1"/>
    </row>
    <row r="238" spans="1:3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1"/>
      <c r="AJ238" s="1"/>
      <c r="AK238" s="1"/>
      <c r="AL238" s="1"/>
      <c r="AM238" s="1"/>
    </row>
    <row r="239" spans="1: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1"/>
      <c r="AJ239" s="1"/>
      <c r="AK239" s="1"/>
      <c r="AL239" s="1"/>
      <c r="AM239" s="1"/>
    </row>
    <row r="240" spans="1:3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1"/>
      <c r="AJ240" s="1"/>
      <c r="AK240" s="1"/>
      <c r="AL240" s="1"/>
      <c r="AM240" s="1"/>
    </row>
    <row r="241" spans="1:3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sheetProtection algorithmName="SHA-512" hashValue="1tpYwM7lBfGtXSTvUt3MAa9qqhETJYTx++OIF+Kr29wVuB/Rs9Mc5Xx/R61ZCSc/RK/TZCUMp1RIPqzOZWfeOw==" saltValue="LJNXw4mCO6NRYY+/fDHf5A==" spinCount="100000" sheet="1" objects="1" scenarios="1"/>
  <mergeCells count="9">
    <mergeCell ref="B38:AH38"/>
    <mergeCell ref="B39:C39"/>
    <mergeCell ref="C8:S8"/>
    <mergeCell ref="C10:S10"/>
    <mergeCell ref="A12:B12"/>
    <mergeCell ref="C12:L12"/>
    <mergeCell ref="O12:S12"/>
    <mergeCell ref="T12:W12"/>
    <mergeCell ref="X12:AG12"/>
  </mergeCells>
  <dataValidations count="5">
    <dataValidation type="list" allowBlank="1" showErrorMessage="1" sqref="C14:L35 O14:S35" xr:uid="{00000000-0002-0000-0100-000002000000}">
      <formula1>$T$8</formula1>
    </dataValidation>
    <dataValidation type="decimal" operator="greaterThanOrEqual" allowBlank="1" showErrorMessage="1" sqref="C11:L11 O11:S11 U36:V36" xr:uid="{00000000-0002-0000-0100-000003000000}">
      <formula1>0</formula1>
    </dataValidation>
    <dataValidation type="decimal" operator="greaterThanOrEqual" allowBlank="1" showInputMessage="1" showErrorMessage="1" prompt="Deve inserir um algarismo." sqref="M14:M35 U14:V35" xr:uid="{00000000-0002-0000-0100-000004000000}">
      <formula1>0</formula1>
    </dataValidation>
    <dataValidation type="decimal" operator="greaterThan" allowBlank="1" showErrorMessage="1" sqref="W36" xr:uid="{00000000-0002-0000-0100-000006000000}">
      <formula1>0</formula1>
    </dataValidation>
    <dataValidation type="list" allowBlank="1" showErrorMessage="1" sqref="M36" xr:uid="{00000000-0002-0000-0100-000007000000}">
      <formula1>"Anual,Trimestral,Mensal,Quinzenal,Semanal"</formula1>
    </dataValidation>
  </dataValidations>
  <pageMargins left="0.46" right="0.15748031496062992" top="0.19685039370078741" bottom="0.35433070866141736" header="0" footer="0"/>
  <pageSetup paperSize="9" scale="85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custom" allowBlank="1" showInputMessage="1" prompt="máx. 500 caracteres" xr:uid="{00000000-0002-0000-0100-000000000000}">
          <x14:formula1>
            <xm:f>LTE(LEN(B28),('02.estatistica'!A26))</xm:f>
          </x14:formula1>
          <xm:sqref>B28:B32</xm:sqref>
        </x14:dataValidation>
        <x14:dataValidation type="custom" allowBlank="1" showInputMessage="1" prompt="máx. 500 caracteres" xr:uid="{00000000-0002-0000-0100-000001000000}">
          <x14:formula1>
            <xm:f>LTE(LEN(B33),('02.estatistica'!A30))</xm:f>
          </x14:formula1>
          <xm:sqref>B33:B35</xm:sqref>
        </x14:dataValidation>
        <x14:dataValidation type="custom" allowBlank="1" showInputMessage="1" prompt="máx. 500 caracteres" xr:uid="{00000000-0002-0000-0100-000005000000}">
          <x14:formula1>
            <xm:f>LTE(LEN(B36),('02.estatistica'!A29))</xm:f>
          </x14:formula1>
          <xm:sqref>B36</xm:sqref>
        </x14:dataValidation>
        <x14:dataValidation type="custom" allowBlank="1" showInputMessage="1" prompt="máx. 500 caracteres" xr:uid="{00000000-0002-0000-0100-000008000000}">
          <x14:formula1>
            <xm:f>LTE(LEN(B14),('02.estatistica'!A13))</xm:f>
          </x14:formula1>
          <xm:sqref>B14:B27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2F2F2"/>
  </sheetPr>
  <dimension ref="A1:S1000"/>
  <sheetViews>
    <sheetView showGridLines="0" workbookViewId="0">
      <selection activeCell="M38" sqref="M38"/>
    </sheetView>
  </sheetViews>
  <sheetFormatPr defaultColWidth="14.44140625" defaultRowHeight="15" customHeight="1"/>
  <cols>
    <col min="1" max="26" width="10.6640625" customWidth="1"/>
  </cols>
  <sheetData>
    <row r="1" spans="1:19" ht="19.5" customHeight="1">
      <c r="A1" s="51"/>
      <c r="B1" s="1"/>
      <c r="C1" s="1"/>
    </row>
    <row r="2" spans="1:19" ht="19.5" customHeight="1">
      <c r="A2" s="51"/>
      <c r="B2" s="1"/>
      <c r="C2" s="1"/>
    </row>
    <row r="3" spans="1:19" ht="19.5" customHeight="1">
      <c r="A3" s="51"/>
      <c r="B3" s="1"/>
      <c r="C3" s="1"/>
    </row>
    <row r="4" spans="1:19" ht="19.5" customHeight="1">
      <c r="A4" s="51"/>
      <c r="B4" s="3"/>
      <c r="C4" s="3"/>
    </row>
    <row r="5" spans="1:19" ht="19.5" customHeight="1">
      <c r="A5" s="51"/>
      <c r="B5" s="3"/>
      <c r="C5" s="3"/>
      <c r="D5" s="3"/>
      <c r="E5" s="3" t="s">
        <v>74</v>
      </c>
    </row>
    <row r="6" spans="1:19" ht="19.5" customHeight="1">
      <c r="A6" s="52"/>
    </row>
    <row r="7" spans="1:19" ht="42" customHeight="1">
      <c r="A7" s="52"/>
      <c r="B7" s="53" t="s">
        <v>75</v>
      </c>
      <c r="C7" s="53" t="s">
        <v>27</v>
      </c>
      <c r="D7" s="54" t="s">
        <v>76</v>
      </c>
      <c r="E7" s="53" t="s">
        <v>77</v>
      </c>
      <c r="F7" s="53" t="s">
        <v>78</v>
      </c>
      <c r="G7" s="53" t="s">
        <v>54</v>
      </c>
      <c r="H7" s="53" t="s">
        <v>79</v>
      </c>
      <c r="I7" s="53" t="s">
        <v>80</v>
      </c>
      <c r="J7" s="53" t="s">
        <v>81</v>
      </c>
      <c r="K7" s="53" t="s">
        <v>58</v>
      </c>
    </row>
    <row r="8" spans="1:19" ht="19.5" customHeight="1">
      <c r="A8" s="52"/>
      <c r="B8" s="55">
        <f>COUNTA('01.cronograma'!$A14:$A33)</f>
        <v>0</v>
      </c>
      <c r="C8" s="55">
        <f>SUM('01.cronograma'!$U$14:$U107)</f>
        <v>0</v>
      </c>
      <c r="D8" s="56">
        <f>'01.cronograma'!M9</f>
        <v>0</v>
      </c>
      <c r="E8" s="55">
        <f>SUM('01.cronograma'!V14:V213)</f>
        <v>0</v>
      </c>
      <c r="F8" s="57" t="e">
        <f>E8/D8</f>
        <v>#DIV/0!</v>
      </c>
      <c r="G8" s="55">
        <f>COUNTIF('01.cronograma'!$O14:$O100, "●")</f>
        <v>0</v>
      </c>
      <c r="H8" s="55">
        <f>COUNTIF('01.cronograma'!$P14:$P100, "●")</f>
        <v>0</v>
      </c>
      <c r="I8" s="55">
        <f>COUNTIF('01.cronograma'!$Q14:$Q100, "●")</f>
        <v>0</v>
      </c>
      <c r="J8" s="55">
        <f>COUNTIF('01.cronograma'!$R14:$R100, "●")</f>
        <v>0</v>
      </c>
      <c r="K8" s="55">
        <f>COUNTIF('01.cronograma'!$S14:$S100, "●")</f>
        <v>0</v>
      </c>
    </row>
    <row r="9" spans="1:19" ht="15" customHeight="1">
      <c r="A9" s="52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ht="19.5" customHeight="1">
      <c r="A10" s="52"/>
      <c r="B10" s="59" t="s">
        <v>2</v>
      </c>
      <c r="C10" s="59" t="s">
        <v>3</v>
      </c>
      <c r="D10" s="59" t="s">
        <v>4</v>
      </c>
      <c r="E10" s="59" t="s">
        <v>6</v>
      </c>
      <c r="F10" s="59" t="s">
        <v>8</v>
      </c>
      <c r="G10" s="59" t="s">
        <v>11</v>
      </c>
      <c r="H10" s="59" t="s">
        <v>14</v>
      </c>
      <c r="I10" s="59" t="s">
        <v>17</v>
      </c>
      <c r="J10" s="59" t="s">
        <v>82</v>
      </c>
      <c r="K10" s="59" t="s">
        <v>20</v>
      </c>
      <c r="L10" s="58"/>
      <c r="M10" s="58"/>
      <c r="N10" s="58"/>
      <c r="O10" s="58"/>
      <c r="P10" s="58"/>
      <c r="Q10" s="58"/>
      <c r="R10" s="58"/>
      <c r="S10" s="58"/>
    </row>
    <row r="11" spans="1:19" ht="19.5" customHeight="1">
      <c r="A11" s="52" t="s">
        <v>83</v>
      </c>
      <c r="B11" s="55">
        <f>COUNTIF('01.cronograma'!$C14:$C100, "●")</f>
        <v>0</v>
      </c>
      <c r="C11" s="55">
        <f>COUNTIF('01.cronograma'!$D14:$D100, "●")</f>
        <v>0</v>
      </c>
      <c r="D11" s="55">
        <f>COUNTIF('01.cronograma'!$E14:$E100, "●")</f>
        <v>0</v>
      </c>
      <c r="E11" s="55">
        <f>COUNTIF('01.cronograma'!$F14:$F100, "●")</f>
        <v>0</v>
      </c>
      <c r="F11" s="55">
        <f>COUNTIF('01.cronograma'!$G14:$G100, "●")</f>
        <v>0</v>
      </c>
      <c r="G11" s="55">
        <f>COUNTIF('01.cronograma'!$H14:$H100, "●")</f>
        <v>0</v>
      </c>
      <c r="H11" s="55">
        <f>COUNTIF('01.cronograma'!$I14:$I100, "●")</f>
        <v>0</v>
      </c>
      <c r="I11" s="55">
        <f>COUNTIF('01.cronograma'!$J14:$J100, "●")</f>
        <v>0</v>
      </c>
      <c r="J11" s="55">
        <f>COUNTIF('01.cronograma'!$K14:$K100, "●")</f>
        <v>0</v>
      </c>
      <c r="K11" s="55">
        <f>COUNTIF('01.cronograma'!$L14:$L100, "●")</f>
        <v>0</v>
      </c>
    </row>
    <row r="12" spans="1:19" ht="19.5" customHeight="1">
      <c r="A12" s="52" t="s">
        <v>84</v>
      </c>
      <c r="L12" s="60"/>
      <c r="M12" s="60"/>
    </row>
    <row r="13" spans="1:19" ht="19.5" customHeight="1">
      <c r="A13" s="52" t="s">
        <v>85</v>
      </c>
      <c r="B13" s="61" t="s">
        <v>49</v>
      </c>
      <c r="H13" s="61" t="s">
        <v>86</v>
      </c>
      <c r="N13" s="61"/>
    </row>
    <row r="14" spans="1:19" ht="19.5" customHeight="1">
      <c r="A14" s="52" t="s">
        <v>87</v>
      </c>
    </row>
    <row r="15" spans="1:19" ht="19.5" customHeight="1">
      <c r="A15" s="52" t="s">
        <v>88</v>
      </c>
    </row>
    <row r="16" spans="1:19" ht="19.5" customHeight="1">
      <c r="A16" s="52" t="s">
        <v>89</v>
      </c>
    </row>
    <row r="17" spans="1:8" ht="19.5" customHeight="1">
      <c r="A17" s="52"/>
    </row>
    <row r="18" spans="1:8" ht="19.5" customHeight="1">
      <c r="A18" s="52" t="s">
        <v>90</v>
      </c>
      <c r="B18" s="58"/>
      <c r="C18" s="58"/>
      <c r="D18" s="58"/>
      <c r="E18" s="58"/>
    </row>
    <row r="19" spans="1:8" ht="19.5" customHeight="1">
      <c r="A19" s="52" t="s">
        <v>27</v>
      </c>
      <c r="B19" s="58"/>
      <c r="C19" s="58"/>
      <c r="D19" s="58"/>
      <c r="E19" s="58"/>
    </row>
    <row r="20" spans="1:8" ht="19.5" customHeight="1">
      <c r="A20" s="52" t="s">
        <v>29</v>
      </c>
      <c r="B20" s="58"/>
      <c r="C20" s="58"/>
      <c r="D20" s="58"/>
      <c r="E20" s="58"/>
    </row>
    <row r="21" spans="1:8" ht="19.5" customHeight="1">
      <c r="A21" s="52"/>
    </row>
    <row r="22" spans="1:8" ht="19.5" customHeight="1">
      <c r="A22" s="52" t="s">
        <v>54</v>
      </c>
      <c r="B22" s="58"/>
      <c r="C22" s="58"/>
      <c r="D22" s="58"/>
      <c r="E22" s="58"/>
    </row>
    <row r="23" spans="1:8" ht="19.5" customHeight="1">
      <c r="A23" s="52" t="s">
        <v>79</v>
      </c>
      <c r="B23" s="58"/>
      <c r="C23" s="58"/>
      <c r="D23" s="58"/>
      <c r="E23" s="58"/>
    </row>
    <row r="24" spans="1:8" ht="19.5" customHeight="1">
      <c r="A24" s="52" t="s">
        <v>80</v>
      </c>
      <c r="B24" s="58"/>
      <c r="C24" s="58"/>
      <c r="D24" s="58"/>
      <c r="E24" s="58"/>
    </row>
    <row r="25" spans="1:8" ht="19.5" customHeight="1">
      <c r="A25" s="52" t="s">
        <v>81</v>
      </c>
      <c r="B25" s="58"/>
      <c r="C25" s="58"/>
      <c r="D25" s="58"/>
      <c r="E25" s="58"/>
    </row>
    <row r="26" spans="1:8" ht="19.5" customHeight="1">
      <c r="A26" s="52" t="s">
        <v>58</v>
      </c>
      <c r="B26" s="58"/>
      <c r="C26" s="58"/>
      <c r="D26" s="58"/>
      <c r="E26" s="58"/>
    </row>
    <row r="27" spans="1:8" ht="19.5" customHeight="1">
      <c r="A27" s="52" t="s">
        <v>91</v>
      </c>
      <c r="B27" s="58"/>
      <c r="C27" s="58"/>
      <c r="D27" s="58"/>
      <c r="E27" s="58"/>
    </row>
    <row r="28" spans="1:8" ht="19.5" customHeight="1">
      <c r="A28" s="52"/>
    </row>
    <row r="29" spans="1:8" ht="19.5" customHeight="1">
      <c r="A29" s="52">
        <v>500</v>
      </c>
    </row>
    <row r="30" spans="1:8" ht="19.5" customHeight="1">
      <c r="A30" s="52"/>
      <c r="B30" s="61" t="s">
        <v>46</v>
      </c>
      <c r="H30" s="61"/>
    </row>
    <row r="31" spans="1:8" ht="19.5" customHeight="1">
      <c r="A31" s="52"/>
    </row>
    <row r="32" spans="1:8" ht="19.5" customHeight="1">
      <c r="A32" s="52"/>
    </row>
    <row r="33" spans="1:1" ht="19.5" customHeight="1">
      <c r="A33" s="52"/>
    </row>
    <row r="34" spans="1:1" ht="19.5" customHeight="1">
      <c r="A34" s="52"/>
    </row>
    <row r="35" spans="1:1" ht="19.5" customHeight="1">
      <c r="A35" s="52"/>
    </row>
    <row r="36" spans="1:1" ht="19.5" customHeight="1">
      <c r="A36" s="52"/>
    </row>
    <row r="37" spans="1:1" ht="19.5" customHeight="1">
      <c r="A37" s="52"/>
    </row>
    <row r="38" spans="1:1" ht="19.5" customHeight="1">
      <c r="A38" s="52"/>
    </row>
    <row r="39" spans="1:1" ht="19.5" customHeight="1">
      <c r="A39" s="52"/>
    </row>
    <row r="40" spans="1:1" ht="19.5" customHeight="1">
      <c r="A40" s="52"/>
    </row>
    <row r="41" spans="1:1" ht="19.5" customHeight="1">
      <c r="A41" s="52"/>
    </row>
    <row r="42" spans="1:1" ht="19.5" customHeight="1">
      <c r="A42" s="52"/>
    </row>
    <row r="43" spans="1:1" ht="19.5" customHeight="1">
      <c r="A43" s="52"/>
    </row>
    <row r="44" spans="1:1" ht="19.5" customHeight="1">
      <c r="A44" s="52"/>
    </row>
    <row r="45" spans="1:1" ht="19.5" customHeight="1">
      <c r="A45" s="52"/>
    </row>
    <row r="46" spans="1:1" ht="19.5" customHeight="1">
      <c r="A46" s="52"/>
    </row>
    <row r="47" spans="1:1" ht="19.5" customHeight="1">
      <c r="A47" s="52"/>
    </row>
    <row r="48" spans="1:1" ht="19.5" customHeight="1">
      <c r="A48" s="52"/>
    </row>
    <row r="49" spans="1:1" ht="19.5" customHeight="1">
      <c r="A49" s="52"/>
    </row>
    <row r="50" spans="1:1" ht="19.5" customHeight="1">
      <c r="A50" s="52"/>
    </row>
    <row r="51" spans="1:1" ht="19.5" customHeight="1">
      <c r="A51" s="52"/>
    </row>
    <row r="52" spans="1:1" ht="19.5" customHeight="1">
      <c r="A52" s="52"/>
    </row>
    <row r="53" spans="1:1" ht="19.5" customHeight="1">
      <c r="A53" s="52"/>
    </row>
    <row r="54" spans="1:1" ht="19.5" customHeight="1">
      <c r="A54" s="52"/>
    </row>
    <row r="55" spans="1:1" ht="19.5" customHeight="1">
      <c r="A55" s="52"/>
    </row>
    <row r="56" spans="1:1" ht="19.5" customHeight="1">
      <c r="A56" s="52"/>
    </row>
    <row r="57" spans="1:1" ht="19.5" customHeight="1">
      <c r="A57" s="52"/>
    </row>
    <row r="58" spans="1:1" ht="19.5" customHeight="1">
      <c r="A58" s="52"/>
    </row>
    <row r="59" spans="1:1" ht="19.5" customHeight="1">
      <c r="A59" s="52"/>
    </row>
    <row r="60" spans="1:1" ht="19.5" customHeight="1">
      <c r="A60" s="52"/>
    </row>
    <row r="61" spans="1:1" ht="19.5" customHeight="1">
      <c r="A61" s="52"/>
    </row>
    <row r="62" spans="1:1" ht="19.5" customHeight="1">
      <c r="A62" s="52"/>
    </row>
    <row r="63" spans="1:1" ht="19.5" customHeight="1">
      <c r="A63" s="52"/>
    </row>
    <row r="64" spans="1:1" ht="19.5" customHeight="1">
      <c r="A64" s="52"/>
    </row>
    <row r="65" spans="1:1" ht="19.5" customHeight="1">
      <c r="A65" s="52"/>
    </row>
    <row r="66" spans="1:1" ht="19.5" customHeight="1">
      <c r="A66" s="52"/>
    </row>
    <row r="67" spans="1:1" ht="19.5" customHeight="1">
      <c r="A67" s="52"/>
    </row>
    <row r="68" spans="1:1" ht="19.5" customHeight="1">
      <c r="A68" s="52"/>
    </row>
    <row r="69" spans="1:1" ht="19.5" customHeight="1">
      <c r="A69" s="52"/>
    </row>
    <row r="70" spans="1:1" ht="19.5" customHeight="1">
      <c r="A70" s="52"/>
    </row>
    <row r="71" spans="1:1" ht="19.5" customHeight="1">
      <c r="A71" s="52"/>
    </row>
    <row r="72" spans="1:1" ht="19.5" customHeight="1">
      <c r="A72" s="52"/>
    </row>
    <row r="73" spans="1:1" ht="19.5" customHeight="1">
      <c r="A73" s="52"/>
    </row>
    <row r="74" spans="1:1" ht="19.5" customHeight="1">
      <c r="A74" s="52"/>
    </row>
    <row r="75" spans="1:1" ht="19.5" customHeight="1">
      <c r="A75" s="52"/>
    </row>
    <row r="76" spans="1:1" ht="19.5" customHeight="1">
      <c r="A76" s="52"/>
    </row>
    <row r="77" spans="1:1" ht="19.5" customHeight="1">
      <c r="A77" s="52"/>
    </row>
    <row r="78" spans="1:1" ht="19.5" customHeight="1">
      <c r="A78" s="52"/>
    </row>
    <row r="79" spans="1:1" ht="19.5" customHeight="1">
      <c r="A79" s="52"/>
    </row>
    <row r="80" spans="1:1" ht="19.5" customHeight="1">
      <c r="A80" s="52"/>
    </row>
    <row r="81" spans="1:1" ht="19.5" customHeight="1">
      <c r="A81" s="52"/>
    </row>
    <row r="82" spans="1:1" ht="19.5" customHeight="1">
      <c r="A82" s="52"/>
    </row>
    <row r="83" spans="1:1" ht="19.5" customHeight="1">
      <c r="A83" s="52"/>
    </row>
    <row r="84" spans="1:1" ht="19.5" customHeight="1">
      <c r="A84" s="52"/>
    </row>
    <row r="85" spans="1:1" ht="19.5" customHeight="1">
      <c r="A85" s="52"/>
    </row>
    <row r="86" spans="1:1" ht="19.5" customHeight="1">
      <c r="A86" s="52"/>
    </row>
    <row r="87" spans="1:1" ht="19.5" customHeight="1">
      <c r="A87" s="52"/>
    </row>
    <row r="88" spans="1:1" ht="19.5" customHeight="1">
      <c r="A88" s="52"/>
    </row>
    <row r="89" spans="1:1" ht="19.5" customHeight="1">
      <c r="A89" s="52"/>
    </row>
    <row r="90" spans="1:1" ht="19.5" customHeight="1">
      <c r="A90" s="52"/>
    </row>
    <row r="91" spans="1:1" ht="19.5" customHeight="1">
      <c r="A91" s="52"/>
    </row>
    <row r="92" spans="1:1" ht="19.5" customHeight="1">
      <c r="A92" s="52"/>
    </row>
    <row r="93" spans="1:1" ht="19.5" customHeight="1">
      <c r="A93" s="52"/>
    </row>
    <row r="94" spans="1:1" ht="19.5" customHeight="1">
      <c r="A94" s="52"/>
    </row>
    <row r="95" spans="1:1" ht="19.5" customHeight="1">
      <c r="A95" s="52"/>
    </row>
    <row r="96" spans="1:1" ht="19.5" customHeight="1">
      <c r="A96" s="52"/>
    </row>
    <row r="97" spans="1:1" ht="19.5" customHeight="1">
      <c r="A97" s="52"/>
    </row>
    <row r="98" spans="1:1" ht="19.5" customHeight="1">
      <c r="A98" s="52"/>
    </row>
    <row r="99" spans="1:1" ht="19.5" customHeight="1">
      <c r="A99" s="52"/>
    </row>
    <row r="100" spans="1:1" ht="19.5" customHeight="1">
      <c r="A100" s="52"/>
    </row>
    <row r="101" spans="1:1" ht="19.5" customHeight="1">
      <c r="A101" s="52"/>
    </row>
    <row r="102" spans="1:1" ht="19.5" customHeight="1">
      <c r="A102" s="52"/>
    </row>
    <row r="103" spans="1:1" ht="19.5" customHeight="1">
      <c r="A103" s="52"/>
    </row>
    <row r="104" spans="1:1" ht="19.5" customHeight="1">
      <c r="A104" s="52"/>
    </row>
    <row r="105" spans="1:1" ht="19.5" customHeight="1">
      <c r="A105" s="52"/>
    </row>
    <row r="106" spans="1:1" ht="19.5" customHeight="1">
      <c r="A106" s="52"/>
    </row>
    <row r="107" spans="1:1" ht="19.5" customHeight="1">
      <c r="A107" s="52"/>
    </row>
    <row r="108" spans="1:1" ht="19.5" customHeight="1">
      <c r="A108" s="52"/>
    </row>
    <row r="109" spans="1:1" ht="19.5" customHeight="1">
      <c r="A109" s="52"/>
    </row>
    <row r="110" spans="1:1" ht="19.5" customHeight="1">
      <c r="A110" s="52"/>
    </row>
    <row r="111" spans="1:1" ht="19.5" customHeight="1">
      <c r="A111" s="52"/>
    </row>
    <row r="112" spans="1:1" ht="19.5" customHeight="1">
      <c r="A112" s="52"/>
    </row>
    <row r="113" spans="1:1" ht="19.5" customHeight="1">
      <c r="A113" s="52"/>
    </row>
    <row r="114" spans="1:1" ht="19.5" customHeight="1">
      <c r="A114" s="52"/>
    </row>
    <row r="115" spans="1:1" ht="19.5" customHeight="1">
      <c r="A115" s="52"/>
    </row>
    <row r="116" spans="1:1" ht="19.5" customHeight="1">
      <c r="A116" s="52"/>
    </row>
    <row r="117" spans="1:1" ht="19.5" customHeight="1">
      <c r="A117" s="52"/>
    </row>
    <row r="118" spans="1:1" ht="19.5" customHeight="1">
      <c r="A118" s="52"/>
    </row>
    <row r="119" spans="1:1" ht="19.5" customHeight="1">
      <c r="A119" s="52"/>
    </row>
    <row r="120" spans="1:1" ht="19.5" customHeight="1">
      <c r="A120" s="52"/>
    </row>
    <row r="121" spans="1:1" ht="19.5" customHeight="1">
      <c r="A121" s="52"/>
    </row>
    <row r="122" spans="1:1" ht="19.5" customHeight="1">
      <c r="A122" s="52"/>
    </row>
    <row r="123" spans="1:1" ht="19.5" customHeight="1">
      <c r="A123" s="52"/>
    </row>
    <row r="124" spans="1:1" ht="19.5" customHeight="1">
      <c r="A124" s="52"/>
    </row>
    <row r="125" spans="1:1" ht="19.5" customHeight="1">
      <c r="A125" s="52"/>
    </row>
    <row r="126" spans="1:1" ht="19.5" customHeight="1">
      <c r="A126" s="52"/>
    </row>
    <row r="127" spans="1:1" ht="19.5" customHeight="1">
      <c r="A127" s="52"/>
    </row>
    <row r="128" spans="1:1" ht="19.5" customHeight="1">
      <c r="A128" s="52"/>
    </row>
    <row r="129" spans="1:1" ht="19.5" customHeight="1">
      <c r="A129" s="52"/>
    </row>
    <row r="130" spans="1:1" ht="19.5" customHeight="1">
      <c r="A130" s="52"/>
    </row>
    <row r="131" spans="1:1" ht="19.5" customHeight="1">
      <c r="A131" s="52"/>
    </row>
    <row r="132" spans="1:1" ht="19.5" customHeight="1">
      <c r="A132" s="52"/>
    </row>
    <row r="133" spans="1:1" ht="19.5" customHeight="1">
      <c r="A133" s="52"/>
    </row>
    <row r="134" spans="1:1" ht="19.5" customHeight="1">
      <c r="A134" s="52"/>
    </row>
    <row r="135" spans="1:1" ht="19.5" customHeight="1">
      <c r="A135" s="52"/>
    </row>
    <row r="136" spans="1:1" ht="19.5" customHeight="1">
      <c r="A136" s="52"/>
    </row>
    <row r="137" spans="1:1" ht="19.5" customHeight="1">
      <c r="A137" s="52"/>
    </row>
    <row r="138" spans="1:1" ht="19.5" customHeight="1">
      <c r="A138" s="52"/>
    </row>
    <row r="139" spans="1:1" ht="19.5" customHeight="1">
      <c r="A139" s="52"/>
    </row>
    <row r="140" spans="1:1" ht="19.5" customHeight="1">
      <c r="A140" s="52"/>
    </row>
    <row r="141" spans="1:1" ht="19.5" customHeight="1">
      <c r="A141" s="52"/>
    </row>
    <row r="142" spans="1:1" ht="19.5" customHeight="1">
      <c r="A142" s="52"/>
    </row>
    <row r="143" spans="1:1" ht="19.5" customHeight="1">
      <c r="A143" s="52"/>
    </row>
    <row r="144" spans="1:1" ht="19.5" customHeight="1">
      <c r="A144" s="52"/>
    </row>
    <row r="145" spans="1:1" ht="19.5" customHeight="1">
      <c r="A145" s="52"/>
    </row>
    <row r="146" spans="1:1" ht="19.5" customHeight="1">
      <c r="A146" s="52"/>
    </row>
    <row r="147" spans="1:1" ht="19.5" customHeight="1">
      <c r="A147" s="52"/>
    </row>
    <row r="148" spans="1:1" ht="19.5" customHeight="1">
      <c r="A148" s="52"/>
    </row>
    <row r="149" spans="1:1" ht="19.5" customHeight="1">
      <c r="A149" s="52"/>
    </row>
    <row r="150" spans="1:1" ht="19.5" customHeight="1">
      <c r="A150" s="52"/>
    </row>
    <row r="151" spans="1:1" ht="19.5" customHeight="1">
      <c r="A151" s="52"/>
    </row>
    <row r="152" spans="1:1" ht="19.5" customHeight="1">
      <c r="A152" s="52"/>
    </row>
    <row r="153" spans="1:1" ht="19.5" customHeight="1">
      <c r="A153" s="52"/>
    </row>
    <row r="154" spans="1:1" ht="19.5" customHeight="1">
      <c r="A154" s="52"/>
    </row>
    <row r="155" spans="1:1" ht="19.5" customHeight="1">
      <c r="A155" s="52"/>
    </row>
    <row r="156" spans="1:1" ht="19.5" customHeight="1">
      <c r="A156" s="52"/>
    </row>
    <row r="157" spans="1:1" ht="19.5" customHeight="1">
      <c r="A157" s="52"/>
    </row>
    <row r="158" spans="1:1" ht="19.5" customHeight="1">
      <c r="A158" s="52"/>
    </row>
    <row r="159" spans="1:1" ht="19.5" customHeight="1">
      <c r="A159" s="52"/>
    </row>
    <row r="160" spans="1:1" ht="19.5" customHeight="1">
      <c r="A160" s="52"/>
    </row>
    <row r="161" spans="1:1" ht="19.5" customHeight="1">
      <c r="A161" s="52"/>
    </row>
    <row r="162" spans="1:1" ht="19.5" customHeight="1">
      <c r="A162" s="52"/>
    </row>
    <row r="163" spans="1:1" ht="19.5" customHeight="1">
      <c r="A163" s="52"/>
    </row>
    <row r="164" spans="1:1" ht="19.5" customHeight="1">
      <c r="A164" s="52"/>
    </row>
    <row r="165" spans="1:1" ht="19.5" customHeight="1">
      <c r="A165" s="52"/>
    </row>
    <row r="166" spans="1:1" ht="19.5" customHeight="1">
      <c r="A166" s="52"/>
    </row>
    <row r="167" spans="1:1" ht="19.5" customHeight="1">
      <c r="A167" s="52"/>
    </row>
    <row r="168" spans="1:1" ht="19.5" customHeight="1">
      <c r="A168" s="52"/>
    </row>
    <row r="169" spans="1:1" ht="19.5" customHeight="1">
      <c r="A169" s="52"/>
    </row>
    <row r="170" spans="1:1" ht="19.5" customHeight="1">
      <c r="A170" s="52"/>
    </row>
    <row r="171" spans="1:1" ht="19.5" customHeight="1">
      <c r="A171" s="52"/>
    </row>
    <row r="172" spans="1:1" ht="19.5" customHeight="1">
      <c r="A172" s="52"/>
    </row>
    <row r="173" spans="1:1" ht="19.5" customHeight="1">
      <c r="A173" s="52"/>
    </row>
    <row r="174" spans="1:1" ht="19.5" customHeight="1">
      <c r="A174" s="52"/>
    </row>
    <row r="175" spans="1:1" ht="19.5" customHeight="1">
      <c r="A175" s="52"/>
    </row>
    <row r="176" spans="1:1" ht="19.5" customHeight="1">
      <c r="A176" s="52"/>
    </row>
    <row r="177" spans="1:1" ht="19.5" customHeight="1">
      <c r="A177" s="52"/>
    </row>
    <row r="178" spans="1:1" ht="19.5" customHeight="1">
      <c r="A178" s="52"/>
    </row>
    <row r="179" spans="1:1" ht="19.5" customHeight="1">
      <c r="A179" s="52"/>
    </row>
    <row r="180" spans="1:1" ht="19.5" customHeight="1">
      <c r="A180" s="52"/>
    </row>
    <row r="181" spans="1:1" ht="19.5" customHeight="1">
      <c r="A181" s="52"/>
    </row>
    <row r="182" spans="1:1" ht="19.5" customHeight="1">
      <c r="A182" s="52"/>
    </row>
    <row r="183" spans="1:1" ht="19.5" customHeight="1">
      <c r="A183" s="52"/>
    </row>
    <row r="184" spans="1:1" ht="19.5" customHeight="1">
      <c r="A184" s="52"/>
    </row>
    <row r="185" spans="1:1" ht="19.5" customHeight="1">
      <c r="A185" s="52"/>
    </row>
    <row r="186" spans="1:1" ht="19.5" customHeight="1">
      <c r="A186" s="52"/>
    </row>
    <row r="187" spans="1:1" ht="19.5" customHeight="1">
      <c r="A187" s="52"/>
    </row>
    <row r="188" spans="1:1" ht="19.5" customHeight="1">
      <c r="A188" s="52"/>
    </row>
    <row r="189" spans="1:1" ht="19.5" customHeight="1">
      <c r="A189" s="52"/>
    </row>
    <row r="190" spans="1:1" ht="19.5" customHeight="1">
      <c r="A190" s="52"/>
    </row>
    <row r="191" spans="1:1" ht="19.5" customHeight="1">
      <c r="A191" s="52"/>
    </row>
    <row r="192" spans="1:1" ht="19.5" customHeight="1">
      <c r="A192" s="52"/>
    </row>
    <row r="193" spans="1:1" ht="19.5" customHeight="1">
      <c r="A193" s="52"/>
    </row>
    <row r="194" spans="1:1" ht="19.5" customHeight="1">
      <c r="A194" s="52"/>
    </row>
    <row r="195" spans="1:1" ht="19.5" customHeight="1">
      <c r="A195" s="52"/>
    </row>
    <row r="196" spans="1:1" ht="19.5" customHeight="1">
      <c r="A196" s="52"/>
    </row>
    <row r="197" spans="1:1" ht="19.5" customHeight="1">
      <c r="A197" s="52"/>
    </row>
    <row r="198" spans="1:1" ht="19.5" customHeight="1">
      <c r="A198" s="52"/>
    </row>
    <row r="199" spans="1:1" ht="19.5" customHeight="1">
      <c r="A199" s="52"/>
    </row>
    <row r="200" spans="1:1" ht="19.5" customHeight="1">
      <c r="A200" s="52"/>
    </row>
    <row r="201" spans="1:1" ht="19.5" customHeight="1">
      <c r="A201" s="52"/>
    </row>
    <row r="202" spans="1:1" ht="19.5" customHeight="1">
      <c r="A202" s="52"/>
    </row>
    <row r="203" spans="1:1" ht="19.5" customHeight="1">
      <c r="A203" s="52"/>
    </row>
    <row r="204" spans="1:1" ht="19.5" customHeight="1">
      <c r="A204" s="52"/>
    </row>
    <row r="205" spans="1:1" ht="19.5" customHeight="1">
      <c r="A205" s="52"/>
    </row>
    <row r="206" spans="1:1" ht="19.5" customHeight="1">
      <c r="A206" s="52"/>
    </row>
    <row r="207" spans="1:1" ht="19.5" customHeight="1">
      <c r="A207" s="52"/>
    </row>
    <row r="208" spans="1:1" ht="19.5" customHeight="1">
      <c r="A208" s="52"/>
    </row>
    <row r="209" spans="1:1" ht="19.5" customHeight="1">
      <c r="A209" s="52"/>
    </row>
    <row r="210" spans="1:1" ht="19.5" customHeight="1">
      <c r="A210" s="52"/>
    </row>
    <row r="211" spans="1:1" ht="19.5" customHeight="1">
      <c r="A211" s="52"/>
    </row>
    <row r="212" spans="1:1" ht="19.5" customHeight="1">
      <c r="A212" s="52"/>
    </row>
    <row r="213" spans="1:1" ht="19.5" customHeight="1">
      <c r="A213" s="52"/>
    </row>
    <row r="214" spans="1:1" ht="19.5" customHeight="1">
      <c r="A214" s="52"/>
    </row>
    <row r="215" spans="1:1" ht="19.5" customHeight="1">
      <c r="A215" s="52"/>
    </row>
    <row r="216" spans="1:1" ht="19.5" customHeight="1">
      <c r="A216" s="52"/>
    </row>
    <row r="217" spans="1:1" ht="19.5" customHeight="1">
      <c r="A217" s="52"/>
    </row>
    <row r="218" spans="1:1" ht="19.5" customHeight="1">
      <c r="A218" s="52"/>
    </row>
    <row r="219" spans="1:1" ht="19.5" customHeight="1">
      <c r="A219" s="52"/>
    </row>
    <row r="220" spans="1:1" ht="19.5" customHeight="1">
      <c r="A220" s="52"/>
    </row>
    <row r="221" spans="1:1" ht="19.5" customHeight="1">
      <c r="A221" s="52"/>
    </row>
    <row r="222" spans="1:1" ht="19.5" customHeight="1">
      <c r="A222" s="52"/>
    </row>
    <row r="223" spans="1:1" ht="19.5" customHeight="1">
      <c r="A223" s="52"/>
    </row>
    <row r="224" spans="1:1" ht="19.5" customHeight="1">
      <c r="A224" s="52"/>
    </row>
    <row r="225" spans="1:1" ht="19.5" customHeight="1">
      <c r="A225" s="52"/>
    </row>
    <row r="226" spans="1:1" ht="19.5" customHeight="1">
      <c r="A226" s="52"/>
    </row>
    <row r="227" spans="1:1" ht="19.5" customHeight="1">
      <c r="A227" s="52"/>
    </row>
    <row r="228" spans="1:1" ht="19.5" customHeight="1">
      <c r="A228" s="52"/>
    </row>
    <row r="229" spans="1:1" ht="19.5" customHeight="1">
      <c r="A229" s="52"/>
    </row>
    <row r="230" spans="1:1" ht="19.5" customHeight="1">
      <c r="A230" s="52"/>
    </row>
    <row r="231" spans="1:1" ht="19.5" customHeight="1">
      <c r="A231" s="52"/>
    </row>
    <row r="232" spans="1:1" ht="19.5" customHeight="1">
      <c r="A232" s="52"/>
    </row>
    <row r="233" spans="1:1" ht="19.5" customHeight="1">
      <c r="A233" s="52"/>
    </row>
    <row r="234" spans="1:1" ht="19.5" customHeight="1">
      <c r="A234" s="52"/>
    </row>
    <row r="235" spans="1:1" ht="19.5" customHeight="1">
      <c r="A235" s="52"/>
    </row>
    <row r="236" spans="1:1" ht="19.5" customHeight="1">
      <c r="A236" s="52"/>
    </row>
    <row r="237" spans="1:1" ht="19.5" customHeight="1">
      <c r="A237" s="52"/>
    </row>
    <row r="238" spans="1:1" ht="19.5" customHeight="1">
      <c r="A238" s="52"/>
    </row>
    <row r="239" spans="1:1" ht="19.5" customHeight="1">
      <c r="A239" s="52"/>
    </row>
    <row r="240" spans="1:1" ht="19.5" customHeight="1">
      <c r="A240" s="52"/>
    </row>
    <row r="241" spans="1:1" ht="19.5" customHeight="1">
      <c r="A241" s="52"/>
    </row>
    <row r="242" spans="1:1" ht="19.5" customHeight="1">
      <c r="A242" s="52"/>
    </row>
    <row r="243" spans="1:1" ht="19.5" customHeight="1">
      <c r="A243" s="52"/>
    </row>
    <row r="244" spans="1:1" ht="19.5" customHeight="1">
      <c r="A244" s="52"/>
    </row>
    <row r="245" spans="1:1" ht="19.5" customHeight="1">
      <c r="A245" s="52"/>
    </row>
    <row r="246" spans="1:1" ht="19.5" customHeight="1">
      <c r="A246" s="52"/>
    </row>
    <row r="247" spans="1:1" ht="19.5" customHeight="1">
      <c r="A247" s="52"/>
    </row>
    <row r="248" spans="1:1" ht="19.5" customHeight="1">
      <c r="A248" s="52"/>
    </row>
    <row r="249" spans="1:1" ht="19.5" customHeight="1">
      <c r="A249" s="52"/>
    </row>
    <row r="250" spans="1:1" ht="19.5" customHeight="1">
      <c r="A250" s="52"/>
    </row>
    <row r="251" spans="1:1" ht="19.5" customHeight="1">
      <c r="A251" s="52"/>
    </row>
    <row r="252" spans="1:1" ht="19.5" customHeight="1">
      <c r="A252" s="52"/>
    </row>
    <row r="253" spans="1:1" ht="19.5" customHeight="1">
      <c r="A253" s="52"/>
    </row>
    <row r="254" spans="1:1" ht="19.5" customHeight="1">
      <c r="A254" s="52"/>
    </row>
    <row r="255" spans="1:1" ht="19.5" customHeight="1">
      <c r="A255" s="52"/>
    </row>
    <row r="256" spans="1:1" ht="19.5" customHeight="1">
      <c r="A256" s="52"/>
    </row>
    <row r="257" spans="1:1" ht="19.5" customHeight="1">
      <c r="A257" s="52"/>
    </row>
    <row r="258" spans="1:1" ht="19.5" customHeight="1">
      <c r="A258" s="52"/>
    </row>
    <row r="259" spans="1:1" ht="19.5" customHeight="1">
      <c r="A259" s="52"/>
    </row>
    <row r="260" spans="1:1" ht="19.5" customHeight="1">
      <c r="A260" s="52"/>
    </row>
    <row r="261" spans="1:1" ht="19.5" customHeight="1">
      <c r="A261" s="52"/>
    </row>
    <row r="262" spans="1:1" ht="19.5" customHeight="1">
      <c r="A262" s="52"/>
    </row>
    <row r="263" spans="1:1" ht="19.5" customHeight="1">
      <c r="A263" s="52"/>
    </row>
    <row r="264" spans="1:1" ht="19.5" customHeight="1">
      <c r="A264" s="52"/>
    </row>
    <row r="265" spans="1:1" ht="19.5" customHeight="1">
      <c r="A265" s="52"/>
    </row>
    <row r="266" spans="1:1" ht="19.5" customHeight="1">
      <c r="A266" s="52"/>
    </row>
    <row r="267" spans="1:1" ht="19.5" customHeight="1">
      <c r="A267" s="52"/>
    </row>
    <row r="268" spans="1:1" ht="19.5" customHeight="1">
      <c r="A268" s="52"/>
    </row>
    <row r="269" spans="1:1" ht="19.5" customHeight="1">
      <c r="A269" s="52"/>
    </row>
    <row r="270" spans="1:1" ht="19.5" customHeight="1">
      <c r="A270" s="52"/>
    </row>
    <row r="271" spans="1:1" ht="19.5" customHeight="1">
      <c r="A271" s="52"/>
    </row>
    <row r="272" spans="1:1" ht="19.5" customHeight="1">
      <c r="A272" s="52"/>
    </row>
    <row r="273" spans="1:1" ht="19.5" customHeight="1">
      <c r="A273" s="52"/>
    </row>
    <row r="274" spans="1:1" ht="19.5" customHeight="1">
      <c r="A274" s="52"/>
    </row>
    <row r="275" spans="1:1" ht="19.5" customHeight="1">
      <c r="A275" s="52"/>
    </row>
    <row r="276" spans="1:1" ht="19.5" customHeight="1">
      <c r="A276" s="52"/>
    </row>
    <row r="277" spans="1:1" ht="19.5" customHeight="1">
      <c r="A277" s="52"/>
    </row>
    <row r="278" spans="1:1" ht="19.5" customHeight="1">
      <c r="A278" s="52"/>
    </row>
    <row r="279" spans="1:1" ht="19.5" customHeight="1">
      <c r="A279" s="52"/>
    </row>
    <row r="280" spans="1:1" ht="19.5" customHeight="1">
      <c r="A280" s="52"/>
    </row>
    <row r="281" spans="1:1" ht="19.5" customHeight="1">
      <c r="A281" s="52"/>
    </row>
    <row r="282" spans="1:1" ht="19.5" customHeight="1">
      <c r="A282" s="52"/>
    </row>
    <row r="283" spans="1:1" ht="19.5" customHeight="1">
      <c r="A283" s="52"/>
    </row>
    <row r="284" spans="1:1" ht="19.5" customHeight="1">
      <c r="A284" s="52"/>
    </row>
    <row r="285" spans="1:1" ht="19.5" customHeight="1">
      <c r="A285" s="52"/>
    </row>
    <row r="286" spans="1:1" ht="19.5" customHeight="1">
      <c r="A286" s="52"/>
    </row>
    <row r="287" spans="1:1" ht="19.5" customHeight="1">
      <c r="A287" s="52"/>
    </row>
    <row r="288" spans="1:1" ht="19.5" customHeight="1">
      <c r="A288" s="52"/>
    </row>
    <row r="289" spans="1:1" ht="19.5" customHeight="1">
      <c r="A289" s="52"/>
    </row>
    <row r="290" spans="1:1" ht="19.5" customHeight="1">
      <c r="A290" s="52"/>
    </row>
    <row r="291" spans="1:1" ht="19.5" customHeight="1">
      <c r="A291" s="52"/>
    </row>
    <row r="292" spans="1:1" ht="19.5" customHeight="1">
      <c r="A292" s="52"/>
    </row>
    <row r="293" spans="1:1" ht="19.5" customHeight="1">
      <c r="A293" s="52"/>
    </row>
    <row r="294" spans="1:1" ht="19.5" customHeight="1">
      <c r="A294" s="52"/>
    </row>
    <row r="295" spans="1:1" ht="19.5" customHeight="1">
      <c r="A295" s="52"/>
    </row>
    <row r="296" spans="1:1" ht="19.5" customHeight="1">
      <c r="A296" s="52"/>
    </row>
    <row r="297" spans="1:1" ht="19.5" customHeight="1">
      <c r="A297" s="52"/>
    </row>
    <row r="298" spans="1:1" ht="19.5" customHeight="1">
      <c r="A298" s="52"/>
    </row>
    <row r="299" spans="1:1" ht="19.5" customHeight="1">
      <c r="A299" s="52"/>
    </row>
    <row r="300" spans="1:1" ht="19.5" customHeight="1">
      <c r="A300" s="52"/>
    </row>
    <row r="301" spans="1:1" ht="19.5" customHeight="1">
      <c r="A301" s="52"/>
    </row>
    <row r="302" spans="1:1" ht="19.5" customHeight="1">
      <c r="A302" s="52"/>
    </row>
    <row r="303" spans="1:1" ht="19.5" customHeight="1">
      <c r="A303" s="52"/>
    </row>
    <row r="304" spans="1:1" ht="19.5" customHeight="1">
      <c r="A304" s="52"/>
    </row>
    <row r="305" spans="1:1" ht="19.5" customHeight="1">
      <c r="A305" s="52"/>
    </row>
    <row r="306" spans="1:1" ht="19.5" customHeight="1">
      <c r="A306" s="52"/>
    </row>
    <row r="307" spans="1:1" ht="19.5" customHeight="1">
      <c r="A307" s="52"/>
    </row>
    <row r="308" spans="1:1" ht="19.5" customHeight="1">
      <c r="A308" s="52"/>
    </row>
    <row r="309" spans="1:1" ht="19.5" customHeight="1">
      <c r="A309" s="52"/>
    </row>
    <row r="310" spans="1:1" ht="19.5" customHeight="1">
      <c r="A310" s="52"/>
    </row>
    <row r="311" spans="1:1" ht="19.5" customHeight="1">
      <c r="A311" s="52"/>
    </row>
    <row r="312" spans="1:1" ht="19.5" customHeight="1">
      <c r="A312" s="52"/>
    </row>
    <row r="313" spans="1:1" ht="19.5" customHeight="1">
      <c r="A313" s="52"/>
    </row>
    <row r="314" spans="1:1" ht="19.5" customHeight="1">
      <c r="A314" s="52"/>
    </row>
    <row r="315" spans="1:1" ht="19.5" customHeight="1">
      <c r="A315" s="52"/>
    </row>
    <row r="316" spans="1:1" ht="19.5" customHeight="1">
      <c r="A316" s="52"/>
    </row>
    <row r="317" spans="1:1" ht="19.5" customHeight="1">
      <c r="A317" s="52"/>
    </row>
    <row r="318" spans="1:1" ht="19.5" customHeight="1">
      <c r="A318" s="52"/>
    </row>
    <row r="319" spans="1:1" ht="19.5" customHeight="1">
      <c r="A319" s="52"/>
    </row>
    <row r="320" spans="1:1" ht="19.5" customHeight="1">
      <c r="A320" s="52"/>
    </row>
    <row r="321" spans="1:1" ht="19.5" customHeight="1">
      <c r="A321" s="52"/>
    </row>
    <row r="322" spans="1:1" ht="19.5" customHeight="1">
      <c r="A322" s="52"/>
    </row>
    <row r="323" spans="1:1" ht="19.5" customHeight="1">
      <c r="A323" s="52"/>
    </row>
    <row r="324" spans="1:1" ht="19.5" customHeight="1">
      <c r="A324" s="52"/>
    </row>
    <row r="325" spans="1:1" ht="19.5" customHeight="1">
      <c r="A325" s="52"/>
    </row>
    <row r="326" spans="1:1" ht="19.5" customHeight="1">
      <c r="A326" s="52"/>
    </row>
    <row r="327" spans="1:1" ht="19.5" customHeight="1">
      <c r="A327" s="52"/>
    </row>
    <row r="328" spans="1:1" ht="19.5" customHeight="1">
      <c r="A328" s="52"/>
    </row>
    <row r="329" spans="1:1" ht="19.5" customHeight="1">
      <c r="A329" s="52"/>
    </row>
    <row r="330" spans="1:1" ht="19.5" customHeight="1">
      <c r="A330" s="52"/>
    </row>
    <row r="331" spans="1:1" ht="19.5" customHeight="1">
      <c r="A331" s="52"/>
    </row>
    <row r="332" spans="1:1" ht="19.5" customHeight="1">
      <c r="A332" s="52"/>
    </row>
    <row r="333" spans="1:1" ht="19.5" customHeight="1">
      <c r="A333" s="52"/>
    </row>
    <row r="334" spans="1:1" ht="19.5" customHeight="1">
      <c r="A334" s="52"/>
    </row>
    <row r="335" spans="1:1" ht="19.5" customHeight="1">
      <c r="A335" s="52"/>
    </row>
    <row r="336" spans="1:1" ht="19.5" customHeight="1">
      <c r="A336" s="52"/>
    </row>
    <row r="337" spans="1:1" ht="19.5" customHeight="1">
      <c r="A337" s="52"/>
    </row>
    <row r="338" spans="1:1" ht="19.5" customHeight="1">
      <c r="A338" s="52"/>
    </row>
    <row r="339" spans="1:1" ht="19.5" customHeight="1">
      <c r="A339" s="52"/>
    </row>
    <row r="340" spans="1:1" ht="19.5" customHeight="1">
      <c r="A340" s="52"/>
    </row>
    <row r="341" spans="1:1" ht="19.5" customHeight="1">
      <c r="A341" s="52"/>
    </row>
    <row r="342" spans="1:1" ht="19.5" customHeight="1">
      <c r="A342" s="52"/>
    </row>
    <row r="343" spans="1:1" ht="19.5" customHeight="1">
      <c r="A343" s="52"/>
    </row>
    <row r="344" spans="1:1" ht="19.5" customHeight="1">
      <c r="A344" s="52"/>
    </row>
    <row r="345" spans="1:1" ht="19.5" customHeight="1">
      <c r="A345" s="52"/>
    </row>
    <row r="346" spans="1:1" ht="19.5" customHeight="1">
      <c r="A346" s="52"/>
    </row>
    <row r="347" spans="1:1" ht="19.5" customHeight="1">
      <c r="A347" s="52"/>
    </row>
    <row r="348" spans="1:1" ht="19.5" customHeight="1">
      <c r="A348" s="52"/>
    </row>
    <row r="349" spans="1:1" ht="19.5" customHeight="1">
      <c r="A349" s="52"/>
    </row>
    <row r="350" spans="1:1" ht="19.5" customHeight="1">
      <c r="A350" s="52"/>
    </row>
    <row r="351" spans="1:1" ht="19.5" customHeight="1">
      <c r="A351" s="52"/>
    </row>
    <row r="352" spans="1:1" ht="19.5" customHeight="1">
      <c r="A352" s="52"/>
    </row>
    <row r="353" spans="1:1" ht="19.5" customHeight="1">
      <c r="A353" s="52"/>
    </row>
    <row r="354" spans="1:1" ht="19.5" customHeight="1">
      <c r="A354" s="52"/>
    </row>
    <row r="355" spans="1:1" ht="19.5" customHeight="1">
      <c r="A355" s="52"/>
    </row>
    <row r="356" spans="1:1" ht="19.5" customHeight="1">
      <c r="A356" s="52"/>
    </row>
    <row r="357" spans="1:1" ht="19.5" customHeight="1">
      <c r="A357" s="52"/>
    </row>
    <row r="358" spans="1:1" ht="19.5" customHeight="1">
      <c r="A358" s="52"/>
    </row>
    <row r="359" spans="1:1" ht="19.5" customHeight="1">
      <c r="A359" s="52"/>
    </row>
    <row r="360" spans="1:1" ht="19.5" customHeight="1">
      <c r="A360" s="52"/>
    </row>
    <row r="361" spans="1:1" ht="19.5" customHeight="1">
      <c r="A361" s="52"/>
    </row>
    <row r="362" spans="1:1" ht="19.5" customHeight="1">
      <c r="A362" s="52"/>
    </row>
    <row r="363" spans="1:1" ht="19.5" customHeight="1">
      <c r="A363" s="52"/>
    </row>
    <row r="364" spans="1:1" ht="19.5" customHeight="1">
      <c r="A364" s="52"/>
    </row>
    <row r="365" spans="1:1" ht="19.5" customHeight="1">
      <c r="A365" s="52"/>
    </row>
    <row r="366" spans="1:1" ht="19.5" customHeight="1">
      <c r="A366" s="52"/>
    </row>
    <row r="367" spans="1:1" ht="19.5" customHeight="1">
      <c r="A367" s="52"/>
    </row>
    <row r="368" spans="1:1" ht="19.5" customHeight="1">
      <c r="A368" s="52"/>
    </row>
    <row r="369" spans="1:1" ht="19.5" customHeight="1">
      <c r="A369" s="52"/>
    </row>
    <row r="370" spans="1:1" ht="19.5" customHeight="1">
      <c r="A370" s="52"/>
    </row>
    <row r="371" spans="1:1" ht="19.5" customHeight="1">
      <c r="A371" s="52"/>
    </row>
    <row r="372" spans="1:1" ht="19.5" customHeight="1">
      <c r="A372" s="52"/>
    </row>
    <row r="373" spans="1:1" ht="19.5" customHeight="1">
      <c r="A373" s="52"/>
    </row>
    <row r="374" spans="1:1" ht="19.5" customHeight="1">
      <c r="A374" s="52"/>
    </row>
    <row r="375" spans="1:1" ht="19.5" customHeight="1">
      <c r="A375" s="52"/>
    </row>
    <row r="376" spans="1:1" ht="19.5" customHeight="1">
      <c r="A376" s="52"/>
    </row>
    <row r="377" spans="1:1" ht="19.5" customHeight="1">
      <c r="A377" s="52"/>
    </row>
    <row r="378" spans="1:1" ht="19.5" customHeight="1">
      <c r="A378" s="52"/>
    </row>
    <row r="379" spans="1:1" ht="19.5" customHeight="1">
      <c r="A379" s="52"/>
    </row>
    <row r="380" spans="1:1" ht="19.5" customHeight="1">
      <c r="A380" s="52"/>
    </row>
    <row r="381" spans="1:1" ht="19.5" customHeight="1">
      <c r="A381" s="52"/>
    </row>
    <row r="382" spans="1:1" ht="19.5" customHeight="1">
      <c r="A382" s="52"/>
    </row>
    <row r="383" spans="1:1" ht="19.5" customHeight="1">
      <c r="A383" s="52"/>
    </row>
    <row r="384" spans="1:1" ht="19.5" customHeight="1">
      <c r="A384" s="52"/>
    </row>
    <row r="385" spans="1:1" ht="19.5" customHeight="1">
      <c r="A385" s="52"/>
    </row>
    <row r="386" spans="1:1" ht="19.5" customHeight="1">
      <c r="A386" s="52"/>
    </row>
    <row r="387" spans="1:1" ht="19.5" customHeight="1">
      <c r="A387" s="52"/>
    </row>
    <row r="388" spans="1:1" ht="19.5" customHeight="1">
      <c r="A388" s="52"/>
    </row>
    <row r="389" spans="1:1" ht="19.5" customHeight="1">
      <c r="A389" s="52"/>
    </row>
    <row r="390" spans="1:1" ht="19.5" customHeight="1">
      <c r="A390" s="52"/>
    </row>
    <row r="391" spans="1:1" ht="19.5" customHeight="1">
      <c r="A391" s="52"/>
    </row>
    <row r="392" spans="1:1" ht="19.5" customHeight="1">
      <c r="A392" s="52"/>
    </row>
    <row r="393" spans="1:1" ht="19.5" customHeight="1">
      <c r="A393" s="52"/>
    </row>
    <row r="394" spans="1:1" ht="19.5" customHeight="1">
      <c r="A394" s="52"/>
    </row>
    <row r="395" spans="1:1" ht="19.5" customHeight="1">
      <c r="A395" s="52"/>
    </row>
    <row r="396" spans="1:1" ht="19.5" customHeight="1">
      <c r="A396" s="52"/>
    </row>
    <row r="397" spans="1:1" ht="19.5" customHeight="1">
      <c r="A397" s="52"/>
    </row>
    <row r="398" spans="1:1" ht="19.5" customHeight="1">
      <c r="A398" s="52"/>
    </row>
    <row r="399" spans="1:1" ht="19.5" customHeight="1">
      <c r="A399" s="52"/>
    </row>
    <row r="400" spans="1:1" ht="19.5" customHeight="1">
      <c r="A400" s="52"/>
    </row>
    <row r="401" spans="1:1" ht="19.5" customHeight="1">
      <c r="A401" s="52"/>
    </row>
    <row r="402" spans="1:1" ht="19.5" customHeight="1">
      <c r="A402" s="52"/>
    </row>
    <row r="403" spans="1:1" ht="19.5" customHeight="1">
      <c r="A403" s="52"/>
    </row>
    <row r="404" spans="1:1" ht="19.5" customHeight="1">
      <c r="A404" s="52"/>
    </row>
    <row r="405" spans="1:1" ht="19.5" customHeight="1">
      <c r="A405" s="52"/>
    </row>
    <row r="406" spans="1:1" ht="19.5" customHeight="1">
      <c r="A406" s="52"/>
    </row>
    <row r="407" spans="1:1" ht="19.5" customHeight="1">
      <c r="A407" s="52"/>
    </row>
    <row r="408" spans="1:1" ht="19.5" customHeight="1">
      <c r="A408" s="52"/>
    </row>
    <row r="409" spans="1:1" ht="19.5" customHeight="1">
      <c r="A409" s="52"/>
    </row>
    <row r="410" spans="1:1" ht="19.5" customHeight="1">
      <c r="A410" s="52"/>
    </row>
    <row r="411" spans="1:1" ht="19.5" customHeight="1">
      <c r="A411" s="52"/>
    </row>
    <row r="412" spans="1:1" ht="19.5" customHeight="1">
      <c r="A412" s="52"/>
    </row>
    <row r="413" spans="1:1" ht="19.5" customHeight="1">
      <c r="A413" s="52"/>
    </row>
    <row r="414" spans="1:1" ht="19.5" customHeight="1">
      <c r="A414" s="52"/>
    </row>
    <row r="415" spans="1:1" ht="19.5" customHeight="1">
      <c r="A415" s="52"/>
    </row>
    <row r="416" spans="1:1" ht="19.5" customHeight="1">
      <c r="A416" s="52"/>
    </row>
    <row r="417" spans="1:1" ht="19.5" customHeight="1">
      <c r="A417" s="52"/>
    </row>
    <row r="418" spans="1:1" ht="19.5" customHeight="1">
      <c r="A418" s="52"/>
    </row>
    <row r="419" spans="1:1" ht="19.5" customHeight="1">
      <c r="A419" s="52"/>
    </row>
    <row r="420" spans="1:1" ht="19.5" customHeight="1">
      <c r="A420" s="52"/>
    </row>
    <row r="421" spans="1:1" ht="19.5" customHeight="1">
      <c r="A421" s="52"/>
    </row>
    <row r="422" spans="1:1" ht="19.5" customHeight="1">
      <c r="A422" s="52"/>
    </row>
    <row r="423" spans="1:1" ht="19.5" customHeight="1">
      <c r="A423" s="52"/>
    </row>
    <row r="424" spans="1:1" ht="19.5" customHeight="1">
      <c r="A424" s="52"/>
    </row>
    <row r="425" spans="1:1" ht="19.5" customHeight="1">
      <c r="A425" s="52"/>
    </row>
    <row r="426" spans="1:1" ht="19.5" customHeight="1">
      <c r="A426" s="52"/>
    </row>
    <row r="427" spans="1:1" ht="19.5" customHeight="1">
      <c r="A427" s="52"/>
    </row>
    <row r="428" spans="1:1" ht="19.5" customHeight="1">
      <c r="A428" s="52"/>
    </row>
    <row r="429" spans="1:1" ht="19.5" customHeight="1">
      <c r="A429" s="52"/>
    </row>
    <row r="430" spans="1:1" ht="19.5" customHeight="1">
      <c r="A430" s="52"/>
    </row>
    <row r="431" spans="1:1" ht="19.5" customHeight="1">
      <c r="A431" s="52"/>
    </row>
    <row r="432" spans="1:1" ht="19.5" customHeight="1">
      <c r="A432" s="52"/>
    </row>
    <row r="433" spans="1:1" ht="19.5" customHeight="1">
      <c r="A433" s="52"/>
    </row>
    <row r="434" spans="1:1" ht="19.5" customHeight="1">
      <c r="A434" s="52"/>
    </row>
    <row r="435" spans="1:1" ht="19.5" customHeight="1">
      <c r="A435" s="52"/>
    </row>
    <row r="436" spans="1:1" ht="19.5" customHeight="1">
      <c r="A436" s="52"/>
    </row>
    <row r="437" spans="1:1" ht="19.5" customHeight="1">
      <c r="A437" s="52"/>
    </row>
    <row r="438" spans="1:1" ht="19.5" customHeight="1">
      <c r="A438" s="52"/>
    </row>
    <row r="439" spans="1:1" ht="19.5" customHeight="1">
      <c r="A439" s="52"/>
    </row>
    <row r="440" spans="1:1" ht="19.5" customHeight="1">
      <c r="A440" s="52"/>
    </row>
    <row r="441" spans="1:1" ht="19.5" customHeight="1">
      <c r="A441" s="52"/>
    </row>
    <row r="442" spans="1:1" ht="19.5" customHeight="1">
      <c r="A442" s="52"/>
    </row>
    <row r="443" spans="1:1" ht="19.5" customHeight="1">
      <c r="A443" s="52"/>
    </row>
    <row r="444" spans="1:1" ht="19.5" customHeight="1">
      <c r="A444" s="52"/>
    </row>
    <row r="445" spans="1:1" ht="19.5" customHeight="1">
      <c r="A445" s="52"/>
    </row>
    <row r="446" spans="1:1" ht="19.5" customHeight="1">
      <c r="A446" s="52"/>
    </row>
    <row r="447" spans="1:1" ht="19.5" customHeight="1">
      <c r="A447" s="52"/>
    </row>
    <row r="448" spans="1:1" ht="19.5" customHeight="1">
      <c r="A448" s="52"/>
    </row>
    <row r="449" spans="1:1" ht="19.5" customHeight="1">
      <c r="A449" s="52"/>
    </row>
    <row r="450" spans="1:1" ht="19.5" customHeight="1">
      <c r="A450" s="52"/>
    </row>
    <row r="451" spans="1:1" ht="19.5" customHeight="1">
      <c r="A451" s="52"/>
    </row>
    <row r="452" spans="1:1" ht="19.5" customHeight="1">
      <c r="A452" s="52"/>
    </row>
    <row r="453" spans="1:1" ht="19.5" customHeight="1">
      <c r="A453" s="52"/>
    </row>
    <row r="454" spans="1:1" ht="19.5" customHeight="1">
      <c r="A454" s="52"/>
    </row>
    <row r="455" spans="1:1" ht="19.5" customHeight="1">
      <c r="A455" s="52"/>
    </row>
    <row r="456" spans="1:1" ht="19.5" customHeight="1">
      <c r="A456" s="52"/>
    </row>
    <row r="457" spans="1:1" ht="19.5" customHeight="1">
      <c r="A457" s="52"/>
    </row>
    <row r="458" spans="1:1" ht="19.5" customHeight="1">
      <c r="A458" s="52"/>
    </row>
    <row r="459" spans="1:1" ht="19.5" customHeight="1">
      <c r="A459" s="52"/>
    </row>
    <row r="460" spans="1:1" ht="19.5" customHeight="1">
      <c r="A460" s="52"/>
    </row>
    <row r="461" spans="1:1" ht="19.5" customHeight="1">
      <c r="A461" s="52"/>
    </row>
    <row r="462" spans="1:1" ht="19.5" customHeight="1">
      <c r="A462" s="52"/>
    </row>
    <row r="463" spans="1:1" ht="19.5" customHeight="1">
      <c r="A463" s="52"/>
    </row>
    <row r="464" spans="1:1" ht="19.5" customHeight="1">
      <c r="A464" s="52"/>
    </row>
    <row r="465" spans="1:1" ht="19.5" customHeight="1">
      <c r="A465" s="52"/>
    </row>
    <row r="466" spans="1:1" ht="19.5" customHeight="1">
      <c r="A466" s="52"/>
    </row>
    <row r="467" spans="1:1" ht="19.5" customHeight="1">
      <c r="A467" s="52"/>
    </row>
    <row r="468" spans="1:1" ht="19.5" customHeight="1">
      <c r="A468" s="52"/>
    </row>
    <row r="469" spans="1:1" ht="19.5" customHeight="1">
      <c r="A469" s="52"/>
    </row>
    <row r="470" spans="1:1" ht="19.5" customHeight="1">
      <c r="A470" s="52"/>
    </row>
    <row r="471" spans="1:1" ht="19.5" customHeight="1">
      <c r="A471" s="52"/>
    </row>
    <row r="472" spans="1:1" ht="19.5" customHeight="1">
      <c r="A472" s="52"/>
    </row>
    <row r="473" spans="1:1" ht="19.5" customHeight="1">
      <c r="A473" s="52"/>
    </row>
    <row r="474" spans="1:1" ht="19.5" customHeight="1">
      <c r="A474" s="52"/>
    </row>
    <row r="475" spans="1:1" ht="19.5" customHeight="1">
      <c r="A475" s="52"/>
    </row>
    <row r="476" spans="1:1" ht="19.5" customHeight="1">
      <c r="A476" s="52"/>
    </row>
    <row r="477" spans="1:1" ht="19.5" customHeight="1">
      <c r="A477" s="52"/>
    </row>
    <row r="478" spans="1:1" ht="19.5" customHeight="1">
      <c r="A478" s="52"/>
    </row>
    <row r="479" spans="1:1" ht="19.5" customHeight="1">
      <c r="A479" s="52"/>
    </row>
    <row r="480" spans="1:1" ht="19.5" customHeight="1">
      <c r="A480" s="52"/>
    </row>
    <row r="481" spans="1:1" ht="19.5" customHeight="1">
      <c r="A481" s="52"/>
    </row>
    <row r="482" spans="1:1" ht="19.5" customHeight="1">
      <c r="A482" s="52"/>
    </row>
    <row r="483" spans="1:1" ht="19.5" customHeight="1">
      <c r="A483" s="52"/>
    </row>
    <row r="484" spans="1:1" ht="19.5" customHeight="1">
      <c r="A484" s="52"/>
    </row>
    <row r="485" spans="1:1" ht="19.5" customHeight="1">
      <c r="A485" s="52"/>
    </row>
    <row r="486" spans="1:1" ht="19.5" customHeight="1">
      <c r="A486" s="52"/>
    </row>
    <row r="487" spans="1:1" ht="19.5" customHeight="1">
      <c r="A487" s="52"/>
    </row>
    <row r="488" spans="1:1" ht="19.5" customHeight="1">
      <c r="A488" s="52"/>
    </row>
    <row r="489" spans="1:1" ht="19.5" customHeight="1">
      <c r="A489" s="52"/>
    </row>
    <row r="490" spans="1:1" ht="19.5" customHeight="1">
      <c r="A490" s="52"/>
    </row>
    <row r="491" spans="1:1" ht="19.5" customHeight="1">
      <c r="A491" s="52"/>
    </row>
    <row r="492" spans="1:1" ht="19.5" customHeight="1">
      <c r="A492" s="52"/>
    </row>
    <row r="493" spans="1:1" ht="19.5" customHeight="1">
      <c r="A493" s="52"/>
    </row>
    <row r="494" spans="1:1" ht="19.5" customHeight="1">
      <c r="A494" s="52"/>
    </row>
    <row r="495" spans="1:1" ht="19.5" customHeight="1">
      <c r="A495" s="52"/>
    </row>
    <row r="496" spans="1:1" ht="19.5" customHeight="1">
      <c r="A496" s="52"/>
    </row>
    <row r="497" spans="1:1" ht="19.5" customHeight="1">
      <c r="A497" s="52"/>
    </row>
    <row r="498" spans="1:1" ht="19.5" customHeight="1">
      <c r="A498" s="52"/>
    </row>
    <row r="499" spans="1:1" ht="19.5" customHeight="1">
      <c r="A499" s="52"/>
    </row>
    <row r="500" spans="1:1" ht="19.5" customHeight="1">
      <c r="A500" s="52"/>
    </row>
    <row r="501" spans="1:1" ht="19.5" customHeight="1">
      <c r="A501" s="52"/>
    </row>
    <row r="502" spans="1:1" ht="19.5" customHeight="1">
      <c r="A502" s="52"/>
    </row>
    <row r="503" spans="1:1" ht="19.5" customHeight="1">
      <c r="A503" s="52"/>
    </row>
    <row r="504" spans="1:1" ht="19.5" customHeight="1">
      <c r="A504" s="52"/>
    </row>
    <row r="505" spans="1:1" ht="19.5" customHeight="1">
      <c r="A505" s="52"/>
    </row>
    <row r="506" spans="1:1" ht="19.5" customHeight="1">
      <c r="A506" s="52"/>
    </row>
    <row r="507" spans="1:1" ht="19.5" customHeight="1">
      <c r="A507" s="52"/>
    </row>
    <row r="508" spans="1:1" ht="19.5" customHeight="1">
      <c r="A508" s="52"/>
    </row>
    <row r="509" spans="1:1" ht="19.5" customHeight="1">
      <c r="A509" s="52"/>
    </row>
    <row r="510" spans="1:1" ht="19.5" customHeight="1">
      <c r="A510" s="52"/>
    </row>
    <row r="511" spans="1:1" ht="19.5" customHeight="1">
      <c r="A511" s="52"/>
    </row>
    <row r="512" spans="1:1" ht="19.5" customHeight="1">
      <c r="A512" s="52"/>
    </row>
    <row r="513" spans="1:1" ht="19.5" customHeight="1">
      <c r="A513" s="52"/>
    </row>
    <row r="514" spans="1:1" ht="19.5" customHeight="1">
      <c r="A514" s="52"/>
    </row>
    <row r="515" spans="1:1" ht="19.5" customHeight="1">
      <c r="A515" s="52"/>
    </row>
    <row r="516" spans="1:1" ht="19.5" customHeight="1">
      <c r="A516" s="52"/>
    </row>
    <row r="517" spans="1:1" ht="19.5" customHeight="1">
      <c r="A517" s="52"/>
    </row>
    <row r="518" spans="1:1" ht="19.5" customHeight="1">
      <c r="A518" s="52"/>
    </row>
    <row r="519" spans="1:1" ht="19.5" customHeight="1">
      <c r="A519" s="52"/>
    </row>
    <row r="520" spans="1:1" ht="19.5" customHeight="1">
      <c r="A520" s="52"/>
    </row>
    <row r="521" spans="1:1" ht="19.5" customHeight="1">
      <c r="A521" s="52"/>
    </row>
    <row r="522" spans="1:1" ht="19.5" customHeight="1">
      <c r="A522" s="52"/>
    </row>
    <row r="523" spans="1:1" ht="19.5" customHeight="1">
      <c r="A523" s="52"/>
    </row>
    <row r="524" spans="1:1" ht="19.5" customHeight="1">
      <c r="A524" s="52"/>
    </row>
    <row r="525" spans="1:1" ht="19.5" customHeight="1">
      <c r="A525" s="52"/>
    </row>
    <row r="526" spans="1:1" ht="19.5" customHeight="1">
      <c r="A526" s="52"/>
    </row>
    <row r="527" spans="1:1" ht="19.5" customHeight="1">
      <c r="A527" s="52"/>
    </row>
    <row r="528" spans="1:1" ht="19.5" customHeight="1">
      <c r="A528" s="52"/>
    </row>
    <row r="529" spans="1:1" ht="19.5" customHeight="1">
      <c r="A529" s="52"/>
    </row>
    <row r="530" spans="1:1" ht="19.5" customHeight="1">
      <c r="A530" s="52"/>
    </row>
    <row r="531" spans="1:1" ht="19.5" customHeight="1">
      <c r="A531" s="52"/>
    </row>
    <row r="532" spans="1:1" ht="19.5" customHeight="1">
      <c r="A532" s="52"/>
    </row>
    <row r="533" spans="1:1" ht="19.5" customHeight="1">
      <c r="A533" s="52"/>
    </row>
    <row r="534" spans="1:1" ht="19.5" customHeight="1">
      <c r="A534" s="52"/>
    </row>
    <row r="535" spans="1:1" ht="19.5" customHeight="1">
      <c r="A535" s="52"/>
    </row>
    <row r="536" spans="1:1" ht="19.5" customHeight="1">
      <c r="A536" s="52"/>
    </row>
    <row r="537" spans="1:1" ht="19.5" customHeight="1">
      <c r="A537" s="52"/>
    </row>
    <row r="538" spans="1:1" ht="19.5" customHeight="1">
      <c r="A538" s="52"/>
    </row>
    <row r="539" spans="1:1" ht="19.5" customHeight="1">
      <c r="A539" s="52"/>
    </row>
    <row r="540" spans="1:1" ht="19.5" customHeight="1">
      <c r="A540" s="52"/>
    </row>
    <row r="541" spans="1:1" ht="19.5" customHeight="1">
      <c r="A541" s="52"/>
    </row>
    <row r="542" spans="1:1" ht="19.5" customHeight="1">
      <c r="A542" s="52"/>
    </row>
    <row r="543" spans="1:1" ht="19.5" customHeight="1">
      <c r="A543" s="52"/>
    </row>
    <row r="544" spans="1:1" ht="19.5" customHeight="1">
      <c r="A544" s="52"/>
    </row>
    <row r="545" spans="1:1" ht="19.5" customHeight="1">
      <c r="A545" s="52"/>
    </row>
    <row r="546" spans="1:1" ht="19.5" customHeight="1">
      <c r="A546" s="52"/>
    </row>
    <row r="547" spans="1:1" ht="19.5" customHeight="1">
      <c r="A547" s="52"/>
    </row>
    <row r="548" spans="1:1" ht="19.5" customHeight="1">
      <c r="A548" s="52"/>
    </row>
    <row r="549" spans="1:1" ht="19.5" customHeight="1">
      <c r="A549" s="52"/>
    </row>
    <row r="550" spans="1:1" ht="19.5" customHeight="1">
      <c r="A550" s="52"/>
    </row>
    <row r="551" spans="1:1" ht="19.5" customHeight="1">
      <c r="A551" s="52"/>
    </row>
    <row r="552" spans="1:1" ht="19.5" customHeight="1">
      <c r="A552" s="52"/>
    </row>
    <row r="553" spans="1:1" ht="19.5" customHeight="1">
      <c r="A553" s="52"/>
    </row>
    <row r="554" spans="1:1" ht="19.5" customHeight="1">
      <c r="A554" s="52"/>
    </row>
    <row r="555" spans="1:1" ht="19.5" customHeight="1">
      <c r="A555" s="52"/>
    </row>
    <row r="556" spans="1:1" ht="19.5" customHeight="1">
      <c r="A556" s="52"/>
    </row>
    <row r="557" spans="1:1" ht="19.5" customHeight="1">
      <c r="A557" s="52"/>
    </row>
    <row r="558" spans="1:1" ht="19.5" customHeight="1">
      <c r="A558" s="52"/>
    </row>
    <row r="559" spans="1:1" ht="19.5" customHeight="1">
      <c r="A559" s="52"/>
    </row>
    <row r="560" spans="1:1" ht="19.5" customHeight="1">
      <c r="A560" s="52"/>
    </row>
    <row r="561" spans="1:1" ht="19.5" customHeight="1">
      <c r="A561" s="52"/>
    </row>
    <row r="562" spans="1:1" ht="19.5" customHeight="1">
      <c r="A562" s="52"/>
    </row>
    <row r="563" spans="1:1" ht="19.5" customHeight="1">
      <c r="A563" s="52"/>
    </row>
    <row r="564" spans="1:1" ht="19.5" customHeight="1">
      <c r="A564" s="52"/>
    </row>
    <row r="565" spans="1:1" ht="19.5" customHeight="1">
      <c r="A565" s="52"/>
    </row>
    <row r="566" spans="1:1" ht="19.5" customHeight="1">
      <c r="A566" s="52"/>
    </row>
    <row r="567" spans="1:1" ht="19.5" customHeight="1">
      <c r="A567" s="52"/>
    </row>
    <row r="568" spans="1:1" ht="19.5" customHeight="1">
      <c r="A568" s="52"/>
    </row>
    <row r="569" spans="1:1" ht="19.5" customHeight="1">
      <c r="A569" s="52"/>
    </row>
    <row r="570" spans="1:1" ht="19.5" customHeight="1">
      <c r="A570" s="52"/>
    </row>
    <row r="571" spans="1:1" ht="19.5" customHeight="1">
      <c r="A571" s="52"/>
    </row>
    <row r="572" spans="1:1" ht="19.5" customHeight="1">
      <c r="A572" s="52"/>
    </row>
    <row r="573" spans="1:1" ht="19.5" customHeight="1">
      <c r="A573" s="52"/>
    </row>
    <row r="574" spans="1:1" ht="19.5" customHeight="1">
      <c r="A574" s="52"/>
    </row>
    <row r="575" spans="1:1" ht="19.5" customHeight="1">
      <c r="A575" s="52"/>
    </row>
    <row r="576" spans="1:1" ht="19.5" customHeight="1">
      <c r="A576" s="52"/>
    </row>
    <row r="577" spans="1:1" ht="19.5" customHeight="1">
      <c r="A577" s="52"/>
    </row>
    <row r="578" spans="1:1" ht="19.5" customHeight="1">
      <c r="A578" s="52"/>
    </row>
    <row r="579" spans="1:1" ht="19.5" customHeight="1">
      <c r="A579" s="52"/>
    </row>
    <row r="580" spans="1:1" ht="19.5" customHeight="1">
      <c r="A580" s="52"/>
    </row>
    <row r="581" spans="1:1" ht="19.5" customHeight="1">
      <c r="A581" s="52"/>
    </row>
    <row r="582" spans="1:1" ht="19.5" customHeight="1">
      <c r="A582" s="52"/>
    </row>
    <row r="583" spans="1:1" ht="19.5" customHeight="1">
      <c r="A583" s="52"/>
    </row>
    <row r="584" spans="1:1" ht="19.5" customHeight="1">
      <c r="A584" s="52"/>
    </row>
    <row r="585" spans="1:1" ht="19.5" customHeight="1">
      <c r="A585" s="52"/>
    </row>
    <row r="586" spans="1:1" ht="19.5" customHeight="1">
      <c r="A586" s="52"/>
    </row>
    <row r="587" spans="1:1" ht="19.5" customHeight="1">
      <c r="A587" s="52"/>
    </row>
    <row r="588" spans="1:1" ht="19.5" customHeight="1">
      <c r="A588" s="52"/>
    </row>
    <row r="589" spans="1:1" ht="19.5" customHeight="1">
      <c r="A589" s="52"/>
    </row>
    <row r="590" spans="1:1" ht="19.5" customHeight="1">
      <c r="A590" s="52"/>
    </row>
    <row r="591" spans="1:1" ht="19.5" customHeight="1">
      <c r="A591" s="52"/>
    </row>
    <row r="592" spans="1:1" ht="19.5" customHeight="1">
      <c r="A592" s="52"/>
    </row>
    <row r="593" spans="1:1" ht="19.5" customHeight="1">
      <c r="A593" s="52"/>
    </row>
    <row r="594" spans="1:1" ht="19.5" customHeight="1">
      <c r="A594" s="52"/>
    </row>
    <row r="595" spans="1:1" ht="19.5" customHeight="1">
      <c r="A595" s="52"/>
    </row>
    <row r="596" spans="1:1" ht="19.5" customHeight="1">
      <c r="A596" s="52"/>
    </row>
    <row r="597" spans="1:1" ht="19.5" customHeight="1">
      <c r="A597" s="52"/>
    </row>
    <row r="598" spans="1:1" ht="19.5" customHeight="1">
      <c r="A598" s="52"/>
    </row>
    <row r="599" spans="1:1" ht="19.5" customHeight="1">
      <c r="A599" s="52"/>
    </row>
    <row r="600" spans="1:1" ht="19.5" customHeight="1">
      <c r="A600" s="52"/>
    </row>
    <row r="601" spans="1:1" ht="19.5" customHeight="1">
      <c r="A601" s="52"/>
    </row>
    <row r="602" spans="1:1" ht="19.5" customHeight="1">
      <c r="A602" s="52"/>
    </row>
    <row r="603" spans="1:1" ht="19.5" customHeight="1">
      <c r="A603" s="52"/>
    </row>
    <row r="604" spans="1:1" ht="19.5" customHeight="1">
      <c r="A604" s="52"/>
    </row>
    <row r="605" spans="1:1" ht="19.5" customHeight="1">
      <c r="A605" s="52"/>
    </row>
    <row r="606" spans="1:1" ht="19.5" customHeight="1">
      <c r="A606" s="52"/>
    </row>
    <row r="607" spans="1:1" ht="19.5" customHeight="1">
      <c r="A607" s="52"/>
    </row>
    <row r="608" spans="1:1" ht="19.5" customHeight="1">
      <c r="A608" s="52"/>
    </row>
    <row r="609" spans="1:1" ht="19.5" customHeight="1">
      <c r="A609" s="52"/>
    </row>
    <row r="610" spans="1:1" ht="19.5" customHeight="1">
      <c r="A610" s="52"/>
    </row>
    <row r="611" spans="1:1" ht="19.5" customHeight="1">
      <c r="A611" s="52"/>
    </row>
    <row r="612" spans="1:1" ht="19.5" customHeight="1">
      <c r="A612" s="52"/>
    </row>
    <row r="613" spans="1:1" ht="19.5" customHeight="1">
      <c r="A613" s="52"/>
    </row>
    <row r="614" spans="1:1" ht="19.5" customHeight="1">
      <c r="A614" s="52"/>
    </row>
    <row r="615" spans="1:1" ht="19.5" customHeight="1">
      <c r="A615" s="52"/>
    </row>
    <row r="616" spans="1:1" ht="19.5" customHeight="1">
      <c r="A616" s="52"/>
    </row>
    <row r="617" spans="1:1" ht="19.5" customHeight="1">
      <c r="A617" s="52"/>
    </row>
    <row r="618" spans="1:1" ht="19.5" customHeight="1">
      <c r="A618" s="52"/>
    </row>
    <row r="619" spans="1:1" ht="19.5" customHeight="1">
      <c r="A619" s="52"/>
    </row>
    <row r="620" spans="1:1" ht="19.5" customHeight="1">
      <c r="A620" s="52"/>
    </row>
    <row r="621" spans="1:1" ht="19.5" customHeight="1">
      <c r="A621" s="52"/>
    </row>
    <row r="622" spans="1:1" ht="19.5" customHeight="1">
      <c r="A622" s="52"/>
    </row>
    <row r="623" spans="1:1" ht="19.5" customHeight="1">
      <c r="A623" s="52"/>
    </row>
    <row r="624" spans="1:1" ht="19.5" customHeight="1">
      <c r="A624" s="52"/>
    </row>
    <row r="625" spans="1:1" ht="19.5" customHeight="1">
      <c r="A625" s="52"/>
    </row>
    <row r="626" spans="1:1" ht="19.5" customHeight="1">
      <c r="A626" s="52"/>
    </row>
    <row r="627" spans="1:1" ht="19.5" customHeight="1">
      <c r="A627" s="52"/>
    </row>
    <row r="628" spans="1:1" ht="19.5" customHeight="1">
      <c r="A628" s="52"/>
    </row>
    <row r="629" spans="1:1" ht="19.5" customHeight="1">
      <c r="A629" s="52"/>
    </row>
    <row r="630" spans="1:1" ht="19.5" customHeight="1">
      <c r="A630" s="52"/>
    </row>
    <row r="631" spans="1:1" ht="19.5" customHeight="1">
      <c r="A631" s="52"/>
    </row>
    <row r="632" spans="1:1" ht="19.5" customHeight="1">
      <c r="A632" s="52"/>
    </row>
    <row r="633" spans="1:1" ht="19.5" customHeight="1">
      <c r="A633" s="52"/>
    </row>
    <row r="634" spans="1:1" ht="19.5" customHeight="1">
      <c r="A634" s="52"/>
    </row>
    <row r="635" spans="1:1" ht="19.5" customHeight="1">
      <c r="A635" s="52"/>
    </row>
    <row r="636" spans="1:1" ht="19.5" customHeight="1">
      <c r="A636" s="52"/>
    </row>
    <row r="637" spans="1:1" ht="19.5" customHeight="1">
      <c r="A637" s="52"/>
    </row>
    <row r="638" spans="1:1" ht="19.5" customHeight="1">
      <c r="A638" s="52"/>
    </row>
    <row r="639" spans="1:1" ht="19.5" customHeight="1">
      <c r="A639" s="52"/>
    </row>
    <row r="640" spans="1:1" ht="19.5" customHeight="1">
      <c r="A640" s="52"/>
    </row>
    <row r="641" spans="1:1" ht="19.5" customHeight="1">
      <c r="A641" s="52"/>
    </row>
    <row r="642" spans="1:1" ht="19.5" customHeight="1">
      <c r="A642" s="52"/>
    </row>
    <row r="643" spans="1:1" ht="19.5" customHeight="1">
      <c r="A643" s="52"/>
    </row>
    <row r="644" spans="1:1" ht="19.5" customHeight="1">
      <c r="A644" s="52"/>
    </row>
    <row r="645" spans="1:1" ht="19.5" customHeight="1">
      <c r="A645" s="52"/>
    </row>
    <row r="646" spans="1:1" ht="19.5" customHeight="1">
      <c r="A646" s="52"/>
    </row>
    <row r="647" spans="1:1" ht="19.5" customHeight="1">
      <c r="A647" s="52"/>
    </row>
    <row r="648" spans="1:1" ht="19.5" customHeight="1">
      <c r="A648" s="52"/>
    </row>
    <row r="649" spans="1:1" ht="19.5" customHeight="1">
      <c r="A649" s="52"/>
    </row>
    <row r="650" spans="1:1" ht="19.5" customHeight="1">
      <c r="A650" s="52"/>
    </row>
    <row r="651" spans="1:1" ht="19.5" customHeight="1">
      <c r="A651" s="52"/>
    </row>
    <row r="652" spans="1:1" ht="19.5" customHeight="1">
      <c r="A652" s="52"/>
    </row>
    <row r="653" spans="1:1" ht="19.5" customHeight="1">
      <c r="A653" s="52"/>
    </row>
    <row r="654" spans="1:1" ht="19.5" customHeight="1">
      <c r="A654" s="52"/>
    </row>
    <row r="655" spans="1:1" ht="19.5" customHeight="1">
      <c r="A655" s="52"/>
    </row>
    <row r="656" spans="1:1" ht="19.5" customHeight="1">
      <c r="A656" s="52"/>
    </row>
    <row r="657" spans="1:1" ht="19.5" customHeight="1">
      <c r="A657" s="52"/>
    </row>
    <row r="658" spans="1:1" ht="19.5" customHeight="1">
      <c r="A658" s="52"/>
    </row>
    <row r="659" spans="1:1" ht="19.5" customHeight="1">
      <c r="A659" s="52"/>
    </row>
    <row r="660" spans="1:1" ht="19.5" customHeight="1">
      <c r="A660" s="52"/>
    </row>
    <row r="661" spans="1:1" ht="19.5" customHeight="1">
      <c r="A661" s="52"/>
    </row>
    <row r="662" spans="1:1" ht="19.5" customHeight="1">
      <c r="A662" s="52"/>
    </row>
    <row r="663" spans="1:1" ht="19.5" customHeight="1">
      <c r="A663" s="52"/>
    </row>
    <row r="664" spans="1:1" ht="19.5" customHeight="1">
      <c r="A664" s="52"/>
    </row>
    <row r="665" spans="1:1" ht="19.5" customHeight="1">
      <c r="A665" s="52"/>
    </row>
    <row r="666" spans="1:1" ht="19.5" customHeight="1">
      <c r="A666" s="52"/>
    </row>
    <row r="667" spans="1:1" ht="19.5" customHeight="1">
      <c r="A667" s="52"/>
    </row>
    <row r="668" spans="1:1" ht="19.5" customHeight="1">
      <c r="A668" s="52"/>
    </row>
    <row r="669" spans="1:1" ht="19.5" customHeight="1">
      <c r="A669" s="52"/>
    </row>
    <row r="670" spans="1:1" ht="19.5" customHeight="1">
      <c r="A670" s="52"/>
    </row>
    <row r="671" spans="1:1" ht="19.5" customHeight="1">
      <c r="A671" s="52"/>
    </row>
    <row r="672" spans="1:1" ht="19.5" customHeight="1">
      <c r="A672" s="52"/>
    </row>
    <row r="673" spans="1:1" ht="19.5" customHeight="1">
      <c r="A673" s="52"/>
    </row>
    <row r="674" spans="1:1" ht="19.5" customHeight="1">
      <c r="A674" s="52"/>
    </row>
    <row r="675" spans="1:1" ht="19.5" customHeight="1">
      <c r="A675" s="52"/>
    </row>
    <row r="676" spans="1:1" ht="19.5" customHeight="1">
      <c r="A676" s="52"/>
    </row>
    <row r="677" spans="1:1" ht="19.5" customHeight="1">
      <c r="A677" s="52"/>
    </row>
    <row r="678" spans="1:1" ht="19.5" customHeight="1">
      <c r="A678" s="52"/>
    </row>
    <row r="679" spans="1:1" ht="19.5" customHeight="1">
      <c r="A679" s="52"/>
    </row>
    <row r="680" spans="1:1" ht="19.5" customHeight="1">
      <c r="A680" s="52"/>
    </row>
    <row r="681" spans="1:1" ht="19.5" customHeight="1">
      <c r="A681" s="52"/>
    </row>
    <row r="682" spans="1:1" ht="19.5" customHeight="1">
      <c r="A682" s="52"/>
    </row>
    <row r="683" spans="1:1" ht="19.5" customHeight="1">
      <c r="A683" s="52"/>
    </row>
    <row r="684" spans="1:1" ht="19.5" customHeight="1">
      <c r="A684" s="52"/>
    </row>
    <row r="685" spans="1:1" ht="19.5" customHeight="1">
      <c r="A685" s="52"/>
    </row>
    <row r="686" spans="1:1" ht="19.5" customHeight="1">
      <c r="A686" s="52"/>
    </row>
    <row r="687" spans="1:1" ht="19.5" customHeight="1">
      <c r="A687" s="52"/>
    </row>
    <row r="688" spans="1:1" ht="19.5" customHeight="1">
      <c r="A688" s="52"/>
    </row>
    <row r="689" spans="1:1" ht="19.5" customHeight="1">
      <c r="A689" s="52"/>
    </row>
    <row r="690" spans="1:1" ht="19.5" customHeight="1">
      <c r="A690" s="52"/>
    </row>
    <row r="691" spans="1:1" ht="19.5" customHeight="1">
      <c r="A691" s="52"/>
    </row>
    <row r="692" spans="1:1" ht="19.5" customHeight="1">
      <c r="A692" s="52"/>
    </row>
    <row r="693" spans="1:1" ht="19.5" customHeight="1">
      <c r="A693" s="52"/>
    </row>
    <row r="694" spans="1:1" ht="19.5" customHeight="1">
      <c r="A694" s="52"/>
    </row>
    <row r="695" spans="1:1" ht="19.5" customHeight="1">
      <c r="A695" s="52"/>
    </row>
    <row r="696" spans="1:1" ht="19.5" customHeight="1">
      <c r="A696" s="52"/>
    </row>
    <row r="697" spans="1:1" ht="19.5" customHeight="1">
      <c r="A697" s="52"/>
    </row>
    <row r="698" spans="1:1" ht="19.5" customHeight="1">
      <c r="A698" s="52"/>
    </row>
    <row r="699" spans="1:1" ht="19.5" customHeight="1">
      <c r="A699" s="52"/>
    </row>
    <row r="700" spans="1:1" ht="19.5" customHeight="1">
      <c r="A700" s="52"/>
    </row>
    <row r="701" spans="1:1" ht="19.5" customHeight="1">
      <c r="A701" s="52"/>
    </row>
    <row r="702" spans="1:1" ht="19.5" customHeight="1">
      <c r="A702" s="52"/>
    </row>
    <row r="703" spans="1:1" ht="19.5" customHeight="1">
      <c r="A703" s="52"/>
    </row>
    <row r="704" spans="1:1" ht="19.5" customHeight="1">
      <c r="A704" s="52"/>
    </row>
    <row r="705" spans="1:1" ht="19.5" customHeight="1">
      <c r="A705" s="52"/>
    </row>
    <row r="706" spans="1:1" ht="19.5" customHeight="1">
      <c r="A706" s="52"/>
    </row>
    <row r="707" spans="1:1" ht="19.5" customHeight="1">
      <c r="A707" s="52"/>
    </row>
    <row r="708" spans="1:1" ht="19.5" customHeight="1">
      <c r="A708" s="52"/>
    </row>
    <row r="709" spans="1:1" ht="19.5" customHeight="1">
      <c r="A709" s="52"/>
    </row>
    <row r="710" spans="1:1" ht="19.5" customHeight="1">
      <c r="A710" s="52"/>
    </row>
    <row r="711" spans="1:1" ht="19.5" customHeight="1">
      <c r="A711" s="52"/>
    </row>
    <row r="712" spans="1:1" ht="19.5" customHeight="1">
      <c r="A712" s="52"/>
    </row>
    <row r="713" spans="1:1" ht="19.5" customHeight="1">
      <c r="A713" s="52"/>
    </row>
    <row r="714" spans="1:1" ht="19.5" customHeight="1">
      <c r="A714" s="52"/>
    </row>
    <row r="715" spans="1:1" ht="19.5" customHeight="1">
      <c r="A715" s="52"/>
    </row>
    <row r="716" spans="1:1" ht="19.5" customHeight="1">
      <c r="A716" s="52"/>
    </row>
    <row r="717" spans="1:1" ht="19.5" customHeight="1">
      <c r="A717" s="52"/>
    </row>
    <row r="718" spans="1:1" ht="19.5" customHeight="1">
      <c r="A718" s="52"/>
    </row>
    <row r="719" spans="1:1" ht="19.5" customHeight="1">
      <c r="A719" s="52"/>
    </row>
    <row r="720" spans="1:1" ht="19.5" customHeight="1">
      <c r="A720" s="52"/>
    </row>
    <row r="721" spans="1:1" ht="19.5" customHeight="1">
      <c r="A721" s="52"/>
    </row>
    <row r="722" spans="1:1" ht="19.5" customHeight="1">
      <c r="A722" s="52"/>
    </row>
    <row r="723" spans="1:1" ht="19.5" customHeight="1">
      <c r="A723" s="52"/>
    </row>
    <row r="724" spans="1:1" ht="19.5" customHeight="1">
      <c r="A724" s="52"/>
    </row>
    <row r="725" spans="1:1" ht="19.5" customHeight="1">
      <c r="A725" s="52"/>
    </row>
    <row r="726" spans="1:1" ht="19.5" customHeight="1">
      <c r="A726" s="52"/>
    </row>
    <row r="727" spans="1:1" ht="19.5" customHeight="1">
      <c r="A727" s="52"/>
    </row>
    <row r="728" spans="1:1" ht="19.5" customHeight="1">
      <c r="A728" s="52"/>
    </row>
    <row r="729" spans="1:1" ht="19.5" customHeight="1">
      <c r="A729" s="52"/>
    </row>
    <row r="730" spans="1:1" ht="19.5" customHeight="1">
      <c r="A730" s="52"/>
    </row>
    <row r="731" spans="1:1" ht="19.5" customHeight="1">
      <c r="A731" s="52"/>
    </row>
    <row r="732" spans="1:1" ht="19.5" customHeight="1">
      <c r="A732" s="52"/>
    </row>
    <row r="733" spans="1:1" ht="19.5" customHeight="1">
      <c r="A733" s="52"/>
    </row>
    <row r="734" spans="1:1" ht="19.5" customHeight="1">
      <c r="A734" s="52"/>
    </row>
    <row r="735" spans="1:1" ht="19.5" customHeight="1">
      <c r="A735" s="52"/>
    </row>
    <row r="736" spans="1:1" ht="19.5" customHeight="1">
      <c r="A736" s="52"/>
    </row>
    <row r="737" spans="1:1" ht="19.5" customHeight="1">
      <c r="A737" s="52"/>
    </row>
    <row r="738" spans="1:1" ht="19.5" customHeight="1">
      <c r="A738" s="52"/>
    </row>
    <row r="739" spans="1:1" ht="19.5" customHeight="1">
      <c r="A739" s="52"/>
    </row>
    <row r="740" spans="1:1" ht="19.5" customHeight="1">
      <c r="A740" s="52"/>
    </row>
    <row r="741" spans="1:1" ht="19.5" customHeight="1">
      <c r="A741" s="52"/>
    </row>
    <row r="742" spans="1:1" ht="19.5" customHeight="1">
      <c r="A742" s="52"/>
    </row>
    <row r="743" spans="1:1" ht="19.5" customHeight="1">
      <c r="A743" s="52"/>
    </row>
    <row r="744" spans="1:1" ht="19.5" customHeight="1">
      <c r="A744" s="52"/>
    </row>
    <row r="745" spans="1:1" ht="19.5" customHeight="1">
      <c r="A745" s="52"/>
    </row>
    <row r="746" spans="1:1" ht="19.5" customHeight="1">
      <c r="A746" s="52"/>
    </row>
    <row r="747" spans="1:1" ht="19.5" customHeight="1">
      <c r="A747" s="52"/>
    </row>
    <row r="748" spans="1:1" ht="19.5" customHeight="1">
      <c r="A748" s="52"/>
    </row>
    <row r="749" spans="1:1" ht="19.5" customHeight="1">
      <c r="A749" s="52"/>
    </row>
    <row r="750" spans="1:1" ht="19.5" customHeight="1">
      <c r="A750" s="52"/>
    </row>
    <row r="751" spans="1:1" ht="19.5" customHeight="1">
      <c r="A751" s="52"/>
    </row>
    <row r="752" spans="1:1" ht="19.5" customHeight="1">
      <c r="A752" s="52"/>
    </row>
    <row r="753" spans="1:1" ht="19.5" customHeight="1">
      <c r="A753" s="52"/>
    </row>
    <row r="754" spans="1:1" ht="19.5" customHeight="1">
      <c r="A754" s="52"/>
    </row>
    <row r="755" spans="1:1" ht="19.5" customHeight="1">
      <c r="A755" s="52"/>
    </row>
    <row r="756" spans="1:1" ht="19.5" customHeight="1">
      <c r="A756" s="52"/>
    </row>
    <row r="757" spans="1:1" ht="19.5" customHeight="1">
      <c r="A757" s="52"/>
    </row>
    <row r="758" spans="1:1" ht="19.5" customHeight="1">
      <c r="A758" s="52"/>
    </row>
    <row r="759" spans="1:1" ht="19.5" customHeight="1">
      <c r="A759" s="52"/>
    </row>
    <row r="760" spans="1:1" ht="19.5" customHeight="1">
      <c r="A760" s="52"/>
    </row>
    <row r="761" spans="1:1" ht="19.5" customHeight="1">
      <c r="A761" s="52"/>
    </row>
    <row r="762" spans="1:1" ht="19.5" customHeight="1">
      <c r="A762" s="52"/>
    </row>
    <row r="763" spans="1:1" ht="19.5" customHeight="1">
      <c r="A763" s="52"/>
    </row>
    <row r="764" spans="1:1" ht="19.5" customHeight="1">
      <c r="A764" s="52"/>
    </row>
    <row r="765" spans="1:1" ht="19.5" customHeight="1">
      <c r="A765" s="52"/>
    </row>
    <row r="766" spans="1:1" ht="19.5" customHeight="1">
      <c r="A766" s="52"/>
    </row>
    <row r="767" spans="1:1" ht="19.5" customHeight="1">
      <c r="A767" s="52"/>
    </row>
    <row r="768" spans="1:1" ht="19.5" customHeight="1">
      <c r="A768" s="52"/>
    </row>
    <row r="769" spans="1:1" ht="19.5" customHeight="1">
      <c r="A769" s="52"/>
    </row>
    <row r="770" spans="1:1" ht="19.5" customHeight="1">
      <c r="A770" s="52"/>
    </row>
    <row r="771" spans="1:1" ht="19.5" customHeight="1">
      <c r="A771" s="52"/>
    </row>
    <row r="772" spans="1:1" ht="19.5" customHeight="1">
      <c r="A772" s="52"/>
    </row>
    <row r="773" spans="1:1" ht="19.5" customHeight="1">
      <c r="A773" s="52"/>
    </row>
    <row r="774" spans="1:1" ht="19.5" customHeight="1">
      <c r="A774" s="52"/>
    </row>
    <row r="775" spans="1:1" ht="19.5" customHeight="1">
      <c r="A775" s="52"/>
    </row>
    <row r="776" spans="1:1" ht="19.5" customHeight="1">
      <c r="A776" s="52"/>
    </row>
    <row r="777" spans="1:1" ht="19.5" customHeight="1">
      <c r="A777" s="52"/>
    </row>
    <row r="778" spans="1:1" ht="19.5" customHeight="1">
      <c r="A778" s="52"/>
    </row>
    <row r="779" spans="1:1" ht="19.5" customHeight="1">
      <c r="A779" s="52"/>
    </row>
    <row r="780" spans="1:1" ht="19.5" customHeight="1">
      <c r="A780" s="52"/>
    </row>
    <row r="781" spans="1:1" ht="19.5" customHeight="1">
      <c r="A781" s="52"/>
    </row>
    <row r="782" spans="1:1" ht="19.5" customHeight="1">
      <c r="A782" s="52"/>
    </row>
    <row r="783" spans="1:1" ht="19.5" customHeight="1">
      <c r="A783" s="52"/>
    </row>
    <row r="784" spans="1:1" ht="19.5" customHeight="1">
      <c r="A784" s="52"/>
    </row>
    <row r="785" spans="1:1" ht="19.5" customHeight="1">
      <c r="A785" s="52"/>
    </row>
    <row r="786" spans="1:1" ht="19.5" customHeight="1">
      <c r="A786" s="52"/>
    </row>
    <row r="787" spans="1:1" ht="19.5" customHeight="1">
      <c r="A787" s="52"/>
    </row>
    <row r="788" spans="1:1" ht="19.5" customHeight="1">
      <c r="A788" s="52"/>
    </row>
    <row r="789" spans="1:1" ht="19.5" customHeight="1">
      <c r="A789" s="52"/>
    </row>
    <row r="790" spans="1:1" ht="19.5" customHeight="1">
      <c r="A790" s="52"/>
    </row>
    <row r="791" spans="1:1" ht="19.5" customHeight="1">
      <c r="A791" s="52"/>
    </row>
    <row r="792" spans="1:1" ht="19.5" customHeight="1">
      <c r="A792" s="52"/>
    </row>
    <row r="793" spans="1:1" ht="19.5" customHeight="1">
      <c r="A793" s="52"/>
    </row>
    <row r="794" spans="1:1" ht="19.5" customHeight="1">
      <c r="A794" s="52"/>
    </row>
    <row r="795" spans="1:1" ht="19.5" customHeight="1">
      <c r="A795" s="52"/>
    </row>
    <row r="796" spans="1:1" ht="19.5" customHeight="1">
      <c r="A796" s="52"/>
    </row>
    <row r="797" spans="1:1" ht="19.5" customHeight="1">
      <c r="A797" s="52"/>
    </row>
    <row r="798" spans="1:1" ht="19.5" customHeight="1">
      <c r="A798" s="52"/>
    </row>
    <row r="799" spans="1:1" ht="19.5" customHeight="1">
      <c r="A799" s="52"/>
    </row>
    <row r="800" spans="1:1" ht="19.5" customHeight="1">
      <c r="A800" s="52"/>
    </row>
    <row r="801" spans="1:1" ht="19.5" customHeight="1">
      <c r="A801" s="52"/>
    </row>
    <row r="802" spans="1:1" ht="19.5" customHeight="1">
      <c r="A802" s="52"/>
    </row>
    <row r="803" spans="1:1" ht="19.5" customHeight="1">
      <c r="A803" s="52"/>
    </row>
    <row r="804" spans="1:1" ht="19.5" customHeight="1">
      <c r="A804" s="52"/>
    </row>
    <row r="805" spans="1:1" ht="19.5" customHeight="1">
      <c r="A805" s="52"/>
    </row>
    <row r="806" spans="1:1" ht="19.5" customHeight="1">
      <c r="A806" s="52"/>
    </row>
    <row r="807" spans="1:1" ht="19.5" customHeight="1">
      <c r="A807" s="52"/>
    </row>
    <row r="808" spans="1:1" ht="19.5" customHeight="1">
      <c r="A808" s="52"/>
    </row>
    <row r="809" spans="1:1" ht="19.5" customHeight="1">
      <c r="A809" s="52"/>
    </row>
    <row r="810" spans="1:1" ht="19.5" customHeight="1">
      <c r="A810" s="52"/>
    </row>
    <row r="811" spans="1:1" ht="19.5" customHeight="1">
      <c r="A811" s="52"/>
    </row>
    <row r="812" spans="1:1" ht="19.5" customHeight="1">
      <c r="A812" s="52"/>
    </row>
    <row r="813" spans="1:1" ht="19.5" customHeight="1">
      <c r="A813" s="52"/>
    </row>
    <row r="814" spans="1:1" ht="19.5" customHeight="1">
      <c r="A814" s="52"/>
    </row>
    <row r="815" spans="1:1" ht="19.5" customHeight="1">
      <c r="A815" s="52"/>
    </row>
    <row r="816" spans="1:1" ht="19.5" customHeight="1">
      <c r="A816" s="52"/>
    </row>
    <row r="817" spans="1:1" ht="19.5" customHeight="1">
      <c r="A817" s="52"/>
    </row>
    <row r="818" spans="1:1" ht="19.5" customHeight="1">
      <c r="A818" s="52"/>
    </row>
    <row r="819" spans="1:1" ht="19.5" customHeight="1">
      <c r="A819" s="52"/>
    </row>
    <row r="820" spans="1:1" ht="19.5" customHeight="1">
      <c r="A820" s="52"/>
    </row>
    <row r="821" spans="1:1" ht="19.5" customHeight="1">
      <c r="A821" s="52"/>
    </row>
    <row r="822" spans="1:1" ht="19.5" customHeight="1">
      <c r="A822" s="52"/>
    </row>
    <row r="823" spans="1:1" ht="19.5" customHeight="1">
      <c r="A823" s="52"/>
    </row>
    <row r="824" spans="1:1" ht="19.5" customHeight="1">
      <c r="A824" s="52"/>
    </row>
    <row r="825" spans="1:1" ht="19.5" customHeight="1">
      <c r="A825" s="52"/>
    </row>
    <row r="826" spans="1:1" ht="19.5" customHeight="1">
      <c r="A826" s="52"/>
    </row>
    <row r="827" spans="1:1" ht="19.5" customHeight="1">
      <c r="A827" s="52"/>
    </row>
    <row r="828" spans="1:1" ht="19.5" customHeight="1">
      <c r="A828" s="52"/>
    </row>
    <row r="829" spans="1:1" ht="19.5" customHeight="1">
      <c r="A829" s="52"/>
    </row>
    <row r="830" spans="1:1" ht="19.5" customHeight="1">
      <c r="A830" s="52"/>
    </row>
    <row r="831" spans="1:1" ht="19.5" customHeight="1">
      <c r="A831" s="52"/>
    </row>
    <row r="832" spans="1:1" ht="19.5" customHeight="1">
      <c r="A832" s="52"/>
    </row>
    <row r="833" spans="1:1" ht="19.5" customHeight="1">
      <c r="A833" s="52"/>
    </row>
    <row r="834" spans="1:1" ht="19.5" customHeight="1">
      <c r="A834" s="52"/>
    </row>
    <row r="835" spans="1:1" ht="19.5" customHeight="1">
      <c r="A835" s="52"/>
    </row>
    <row r="836" spans="1:1" ht="19.5" customHeight="1">
      <c r="A836" s="52"/>
    </row>
    <row r="837" spans="1:1" ht="19.5" customHeight="1">
      <c r="A837" s="52"/>
    </row>
    <row r="838" spans="1:1" ht="19.5" customHeight="1">
      <c r="A838" s="52"/>
    </row>
    <row r="839" spans="1:1" ht="19.5" customHeight="1">
      <c r="A839" s="52"/>
    </row>
    <row r="840" spans="1:1" ht="19.5" customHeight="1">
      <c r="A840" s="52"/>
    </row>
    <row r="841" spans="1:1" ht="19.5" customHeight="1">
      <c r="A841" s="52"/>
    </row>
    <row r="842" spans="1:1" ht="19.5" customHeight="1">
      <c r="A842" s="52"/>
    </row>
    <row r="843" spans="1:1" ht="19.5" customHeight="1">
      <c r="A843" s="52"/>
    </row>
    <row r="844" spans="1:1" ht="19.5" customHeight="1">
      <c r="A844" s="52"/>
    </row>
    <row r="845" spans="1:1" ht="19.5" customHeight="1">
      <c r="A845" s="52"/>
    </row>
    <row r="846" spans="1:1" ht="19.5" customHeight="1">
      <c r="A846" s="52"/>
    </row>
    <row r="847" spans="1:1" ht="19.5" customHeight="1">
      <c r="A847" s="52"/>
    </row>
    <row r="848" spans="1:1" ht="19.5" customHeight="1">
      <c r="A848" s="52"/>
    </row>
    <row r="849" spans="1:1" ht="19.5" customHeight="1">
      <c r="A849" s="52"/>
    </row>
    <row r="850" spans="1:1" ht="19.5" customHeight="1">
      <c r="A850" s="52"/>
    </row>
    <row r="851" spans="1:1" ht="19.5" customHeight="1">
      <c r="A851" s="52"/>
    </row>
    <row r="852" spans="1:1" ht="19.5" customHeight="1">
      <c r="A852" s="52"/>
    </row>
    <row r="853" spans="1:1" ht="19.5" customHeight="1">
      <c r="A853" s="52"/>
    </row>
    <row r="854" spans="1:1" ht="19.5" customHeight="1">
      <c r="A854" s="52"/>
    </row>
    <row r="855" spans="1:1" ht="19.5" customHeight="1">
      <c r="A855" s="52"/>
    </row>
    <row r="856" spans="1:1" ht="19.5" customHeight="1">
      <c r="A856" s="52"/>
    </row>
    <row r="857" spans="1:1" ht="19.5" customHeight="1">
      <c r="A857" s="52"/>
    </row>
    <row r="858" spans="1:1" ht="19.5" customHeight="1">
      <c r="A858" s="52"/>
    </row>
    <row r="859" spans="1:1" ht="19.5" customHeight="1">
      <c r="A859" s="52"/>
    </row>
    <row r="860" spans="1:1" ht="19.5" customHeight="1">
      <c r="A860" s="52"/>
    </row>
    <row r="861" spans="1:1" ht="19.5" customHeight="1">
      <c r="A861" s="52"/>
    </row>
    <row r="862" spans="1:1" ht="19.5" customHeight="1">
      <c r="A862" s="52"/>
    </row>
    <row r="863" spans="1:1" ht="19.5" customHeight="1">
      <c r="A863" s="52"/>
    </row>
    <row r="864" spans="1:1" ht="19.5" customHeight="1">
      <c r="A864" s="52"/>
    </row>
    <row r="865" spans="1:1" ht="19.5" customHeight="1">
      <c r="A865" s="52"/>
    </row>
    <row r="866" spans="1:1" ht="19.5" customHeight="1">
      <c r="A866" s="52"/>
    </row>
    <row r="867" spans="1:1" ht="19.5" customHeight="1">
      <c r="A867" s="52"/>
    </row>
    <row r="868" spans="1:1" ht="19.5" customHeight="1">
      <c r="A868" s="52"/>
    </row>
    <row r="869" spans="1:1" ht="19.5" customHeight="1">
      <c r="A869" s="52"/>
    </row>
    <row r="870" spans="1:1" ht="19.5" customHeight="1">
      <c r="A870" s="52"/>
    </row>
    <row r="871" spans="1:1" ht="19.5" customHeight="1">
      <c r="A871" s="52"/>
    </row>
    <row r="872" spans="1:1" ht="19.5" customHeight="1">
      <c r="A872" s="52"/>
    </row>
    <row r="873" spans="1:1" ht="19.5" customHeight="1">
      <c r="A873" s="52"/>
    </row>
    <row r="874" spans="1:1" ht="19.5" customHeight="1">
      <c r="A874" s="52"/>
    </row>
    <row r="875" spans="1:1" ht="19.5" customHeight="1">
      <c r="A875" s="52"/>
    </row>
    <row r="876" spans="1:1" ht="19.5" customHeight="1">
      <c r="A876" s="52"/>
    </row>
    <row r="877" spans="1:1" ht="19.5" customHeight="1">
      <c r="A877" s="52"/>
    </row>
    <row r="878" spans="1:1" ht="19.5" customHeight="1">
      <c r="A878" s="52"/>
    </row>
    <row r="879" spans="1:1" ht="19.5" customHeight="1">
      <c r="A879" s="52"/>
    </row>
    <row r="880" spans="1:1" ht="19.5" customHeight="1">
      <c r="A880" s="52"/>
    </row>
    <row r="881" spans="1:1" ht="19.5" customHeight="1">
      <c r="A881" s="52"/>
    </row>
    <row r="882" spans="1:1" ht="19.5" customHeight="1">
      <c r="A882" s="52"/>
    </row>
    <row r="883" spans="1:1" ht="19.5" customHeight="1">
      <c r="A883" s="52"/>
    </row>
    <row r="884" spans="1:1" ht="19.5" customHeight="1">
      <c r="A884" s="52"/>
    </row>
    <row r="885" spans="1:1" ht="19.5" customHeight="1">
      <c r="A885" s="52"/>
    </row>
    <row r="886" spans="1:1" ht="19.5" customHeight="1">
      <c r="A886" s="52"/>
    </row>
    <row r="887" spans="1:1" ht="19.5" customHeight="1">
      <c r="A887" s="52"/>
    </row>
    <row r="888" spans="1:1" ht="19.5" customHeight="1">
      <c r="A888" s="52"/>
    </row>
    <row r="889" spans="1:1" ht="19.5" customHeight="1">
      <c r="A889" s="52"/>
    </row>
    <row r="890" spans="1:1" ht="19.5" customHeight="1">
      <c r="A890" s="52"/>
    </row>
    <row r="891" spans="1:1" ht="19.5" customHeight="1">
      <c r="A891" s="52"/>
    </row>
    <row r="892" spans="1:1" ht="19.5" customHeight="1">
      <c r="A892" s="52"/>
    </row>
    <row r="893" spans="1:1" ht="19.5" customHeight="1">
      <c r="A893" s="52"/>
    </row>
    <row r="894" spans="1:1" ht="19.5" customHeight="1">
      <c r="A894" s="52"/>
    </row>
    <row r="895" spans="1:1" ht="19.5" customHeight="1">
      <c r="A895" s="52"/>
    </row>
    <row r="896" spans="1:1" ht="19.5" customHeight="1">
      <c r="A896" s="52"/>
    </row>
    <row r="897" spans="1:1" ht="19.5" customHeight="1">
      <c r="A897" s="52"/>
    </row>
    <row r="898" spans="1:1" ht="19.5" customHeight="1">
      <c r="A898" s="52"/>
    </row>
    <row r="899" spans="1:1" ht="19.5" customHeight="1">
      <c r="A899" s="52"/>
    </row>
    <row r="900" spans="1:1" ht="19.5" customHeight="1">
      <c r="A900" s="52"/>
    </row>
    <row r="901" spans="1:1" ht="19.5" customHeight="1">
      <c r="A901" s="52"/>
    </row>
    <row r="902" spans="1:1" ht="19.5" customHeight="1">
      <c r="A902" s="52"/>
    </row>
    <row r="903" spans="1:1" ht="19.5" customHeight="1">
      <c r="A903" s="52"/>
    </row>
    <row r="904" spans="1:1" ht="19.5" customHeight="1">
      <c r="A904" s="52"/>
    </row>
    <row r="905" spans="1:1" ht="19.5" customHeight="1">
      <c r="A905" s="52"/>
    </row>
    <row r="906" spans="1:1" ht="19.5" customHeight="1">
      <c r="A906" s="52"/>
    </row>
    <row r="907" spans="1:1" ht="19.5" customHeight="1">
      <c r="A907" s="52"/>
    </row>
    <row r="908" spans="1:1" ht="19.5" customHeight="1">
      <c r="A908" s="52"/>
    </row>
    <row r="909" spans="1:1" ht="19.5" customHeight="1">
      <c r="A909" s="52"/>
    </row>
    <row r="910" spans="1:1" ht="19.5" customHeight="1">
      <c r="A910" s="52"/>
    </row>
    <row r="911" spans="1:1" ht="19.5" customHeight="1">
      <c r="A911" s="52"/>
    </row>
    <row r="912" spans="1:1" ht="19.5" customHeight="1">
      <c r="A912" s="52"/>
    </row>
    <row r="913" spans="1:1" ht="19.5" customHeight="1">
      <c r="A913" s="52"/>
    </row>
    <row r="914" spans="1:1" ht="19.5" customHeight="1">
      <c r="A914" s="52"/>
    </row>
    <row r="915" spans="1:1" ht="19.5" customHeight="1">
      <c r="A915" s="52"/>
    </row>
    <row r="916" spans="1:1" ht="19.5" customHeight="1">
      <c r="A916" s="52"/>
    </row>
    <row r="917" spans="1:1" ht="19.5" customHeight="1">
      <c r="A917" s="52"/>
    </row>
    <row r="918" spans="1:1" ht="19.5" customHeight="1">
      <c r="A918" s="52"/>
    </row>
    <row r="919" spans="1:1" ht="19.5" customHeight="1">
      <c r="A919" s="52"/>
    </row>
    <row r="920" spans="1:1" ht="19.5" customHeight="1">
      <c r="A920" s="52"/>
    </row>
    <row r="921" spans="1:1" ht="19.5" customHeight="1">
      <c r="A921" s="52"/>
    </row>
    <row r="922" spans="1:1" ht="19.5" customHeight="1">
      <c r="A922" s="52"/>
    </row>
    <row r="923" spans="1:1" ht="19.5" customHeight="1">
      <c r="A923" s="52"/>
    </row>
    <row r="924" spans="1:1" ht="19.5" customHeight="1">
      <c r="A924" s="52"/>
    </row>
    <row r="925" spans="1:1" ht="19.5" customHeight="1">
      <c r="A925" s="52"/>
    </row>
    <row r="926" spans="1:1" ht="19.5" customHeight="1">
      <c r="A926" s="52"/>
    </row>
    <row r="927" spans="1:1" ht="19.5" customHeight="1">
      <c r="A927" s="52"/>
    </row>
    <row r="928" spans="1:1" ht="19.5" customHeight="1">
      <c r="A928" s="52"/>
    </row>
    <row r="929" spans="1:1" ht="19.5" customHeight="1">
      <c r="A929" s="52"/>
    </row>
    <row r="930" spans="1:1" ht="19.5" customHeight="1">
      <c r="A930" s="52"/>
    </row>
    <row r="931" spans="1:1" ht="19.5" customHeight="1">
      <c r="A931" s="52"/>
    </row>
    <row r="932" spans="1:1" ht="19.5" customHeight="1">
      <c r="A932" s="52"/>
    </row>
    <row r="933" spans="1:1" ht="19.5" customHeight="1">
      <c r="A933" s="52"/>
    </row>
    <row r="934" spans="1:1" ht="19.5" customHeight="1">
      <c r="A934" s="52"/>
    </row>
    <row r="935" spans="1:1" ht="19.5" customHeight="1">
      <c r="A935" s="52"/>
    </row>
    <row r="936" spans="1:1" ht="19.5" customHeight="1">
      <c r="A936" s="52"/>
    </row>
    <row r="937" spans="1:1" ht="19.5" customHeight="1">
      <c r="A937" s="52"/>
    </row>
    <row r="938" spans="1:1" ht="19.5" customHeight="1">
      <c r="A938" s="52"/>
    </row>
    <row r="939" spans="1:1" ht="19.5" customHeight="1">
      <c r="A939" s="52"/>
    </row>
    <row r="940" spans="1:1" ht="19.5" customHeight="1">
      <c r="A940" s="52"/>
    </row>
    <row r="941" spans="1:1" ht="19.5" customHeight="1">
      <c r="A941" s="52"/>
    </row>
    <row r="942" spans="1:1" ht="19.5" customHeight="1">
      <c r="A942" s="52"/>
    </row>
    <row r="943" spans="1:1" ht="19.5" customHeight="1">
      <c r="A943" s="52"/>
    </row>
    <row r="944" spans="1:1" ht="19.5" customHeight="1">
      <c r="A944" s="52"/>
    </row>
    <row r="945" spans="1:1" ht="19.5" customHeight="1">
      <c r="A945" s="52"/>
    </row>
    <row r="946" spans="1:1" ht="19.5" customHeight="1">
      <c r="A946" s="52"/>
    </row>
    <row r="947" spans="1:1" ht="19.5" customHeight="1">
      <c r="A947" s="52"/>
    </row>
    <row r="948" spans="1:1" ht="19.5" customHeight="1">
      <c r="A948" s="52"/>
    </row>
    <row r="949" spans="1:1" ht="19.5" customHeight="1">
      <c r="A949" s="52"/>
    </row>
    <row r="950" spans="1:1" ht="19.5" customHeight="1">
      <c r="A950" s="52"/>
    </row>
    <row r="951" spans="1:1" ht="19.5" customHeight="1">
      <c r="A951" s="52"/>
    </row>
    <row r="952" spans="1:1" ht="19.5" customHeight="1">
      <c r="A952" s="52"/>
    </row>
    <row r="953" spans="1:1" ht="19.5" customHeight="1">
      <c r="A953" s="52"/>
    </row>
    <row r="954" spans="1:1" ht="19.5" customHeight="1">
      <c r="A954" s="52"/>
    </row>
    <row r="955" spans="1:1" ht="19.5" customHeight="1">
      <c r="A955" s="52"/>
    </row>
    <row r="956" spans="1:1" ht="19.5" customHeight="1">
      <c r="A956" s="52"/>
    </row>
    <row r="957" spans="1:1" ht="19.5" customHeight="1">
      <c r="A957" s="52"/>
    </row>
    <row r="958" spans="1:1" ht="19.5" customHeight="1">
      <c r="A958" s="52"/>
    </row>
    <row r="959" spans="1:1" ht="19.5" customHeight="1">
      <c r="A959" s="52"/>
    </row>
    <row r="960" spans="1:1" ht="19.5" customHeight="1">
      <c r="A960" s="52"/>
    </row>
    <row r="961" spans="1:1" ht="19.5" customHeight="1">
      <c r="A961" s="52"/>
    </row>
    <row r="962" spans="1:1" ht="19.5" customHeight="1">
      <c r="A962" s="52"/>
    </row>
    <row r="963" spans="1:1" ht="19.5" customHeight="1">
      <c r="A963" s="52"/>
    </row>
    <row r="964" spans="1:1" ht="19.5" customHeight="1">
      <c r="A964" s="52"/>
    </row>
    <row r="965" spans="1:1" ht="19.5" customHeight="1">
      <c r="A965" s="52"/>
    </row>
    <row r="966" spans="1:1" ht="19.5" customHeight="1">
      <c r="A966" s="52"/>
    </row>
    <row r="967" spans="1:1" ht="19.5" customHeight="1">
      <c r="A967" s="52"/>
    </row>
    <row r="968" spans="1:1" ht="19.5" customHeight="1">
      <c r="A968" s="52"/>
    </row>
    <row r="969" spans="1:1" ht="19.5" customHeight="1">
      <c r="A969" s="52"/>
    </row>
    <row r="970" spans="1:1" ht="19.5" customHeight="1">
      <c r="A970" s="52"/>
    </row>
    <row r="971" spans="1:1" ht="19.5" customHeight="1">
      <c r="A971" s="52"/>
    </row>
    <row r="972" spans="1:1" ht="19.5" customHeight="1">
      <c r="A972" s="52"/>
    </row>
    <row r="973" spans="1:1" ht="19.5" customHeight="1">
      <c r="A973" s="52"/>
    </row>
    <row r="974" spans="1:1" ht="19.5" customHeight="1">
      <c r="A974" s="52"/>
    </row>
    <row r="975" spans="1:1" ht="19.5" customHeight="1">
      <c r="A975" s="52"/>
    </row>
    <row r="976" spans="1:1" ht="19.5" customHeight="1">
      <c r="A976" s="52"/>
    </row>
    <row r="977" spans="1:1" ht="19.5" customHeight="1">
      <c r="A977" s="52"/>
    </row>
    <row r="978" spans="1:1" ht="19.5" customHeight="1">
      <c r="A978" s="52"/>
    </row>
    <row r="979" spans="1:1" ht="19.5" customHeight="1">
      <c r="A979" s="52"/>
    </row>
    <row r="980" spans="1:1" ht="19.5" customHeight="1">
      <c r="A980" s="52"/>
    </row>
    <row r="981" spans="1:1" ht="19.5" customHeight="1">
      <c r="A981" s="52"/>
    </row>
    <row r="982" spans="1:1" ht="19.5" customHeight="1">
      <c r="A982" s="52"/>
    </row>
    <row r="983" spans="1:1" ht="19.5" customHeight="1">
      <c r="A983" s="52"/>
    </row>
    <row r="984" spans="1:1" ht="19.5" customHeight="1">
      <c r="A984" s="52"/>
    </row>
    <row r="985" spans="1:1" ht="19.5" customHeight="1">
      <c r="A985" s="52"/>
    </row>
    <row r="986" spans="1:1" ht="19.5" customHeight="1">
      <c r="A986" s="52"/>
    </row>
    <row r="987" spans="1:1" ht="19.5" customHeight="1">
      <c r="A987" s="52"/>
    </row>
    <row r="988" spans="1:1" ht="19.5" customHeight="1">
      <c r="A988" s="52"/>
    </row>
    <row r="989" spans="1:1" ht="19.5" customHeight="1">
      <c r="A989" s="52"/>
    </row>
    <row r="990" spans="1:1" ht="19.5" customHeight="1">
      <c r="A990" s="52"/>
    </row>
    <row r="991" spans="1:1" ht="19.5" customHeight="1">
      <c r="A991" s="52"/>
    </row>
    <row r="992" spans="1:1" ht="19.5" customHeight="1">
      <c r="A992" s="52"/>
    </row>
    <row r="993" spans="1:1" ht="19.5" customHeight="1">
      <c r="A993" s="52"/>
    </row>
    <row r="994" spans="1:1" ht="19.5" customHeight="1">
      <c r="A994" s="52"/>
    </row>
    <row r="995" spans="1:1" ht="19.5" customHeight="1">
      <c r="A995" s="52"/>
    </row>
    <row r="996" spans="1:1" ht="19.5" customHeight="1">
      <c r="A996" s="52"/>
    </row>
    <row r="997" spans="1:1" ht="19.5" customHeight="1">
      <c r="A997" s="52"/>
    </row>
    <row r="998" spans="1:1" ht="19.5" customHeight="1">
      <c r="A998" s="52"/>
    </row>
    <row r="999" spans="1:1" ht="19.5" customHeight="1">
      <c r="A999" s="52"/>
    </row>
    <row r="1000" spans="1:1" ht="19.5" customHeight="1">
      <c r="A1000" s="52"/>
    </row>
  </sheetData>
  <sheetProtection algorithmName="SHA-512" hashValue="QYp/PA6yIXZzhqgRkczEQZvD94zm0Kpp/OcnTgXdwFBeLXyzCrR/n3IKdzJT8SVap7b83ntY/sAqoJBwdvJ5oA==" saltValue="c4VrGx+DFEkMR3KUxUSN1Q==" spinCount="100000" sheet="1" objects="1" scenarios="1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00.sumario</vt:lpstr>
      <vt:lpstr>01.cronograma</vt:lpstr>
      <vt:lpstr>02.estatistica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 | Rede de Bibliotecas Escolares</dc:creator>
  <cp:lastModifiedBy>Maria João Filipe (DGE-RBE)</cp:lastModifiedBy>
  <dcterms:created xsi:type="dcterms:W3CDTF">2022-06-01T08:55:56Z</dcterms:created>
  <dcterms:modified xsi:type="dcterms:W3CDTF">2025-06-09T06:29:08Z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0x0101008145FAB348F6D04A98BE6ADB0E5C9164</vt:lpwstr>
  </property>
  <property fmtid="{D5CDD505-2E9C-101B-9397-08002B2CF9AE}" pid="3" name="MediaServiceImageTags">
    <vt:lpwstr/>
  </property>
  <property fmtid="{D5CDD505-2E9C-101B-9397-08002B2CF9AE}" pid="4" name="KTEDDL1">
    <vt:lpwstr>'Dados'!$A$15:$A$20-T, TLS</vt:lpwstr>
  </property>
</Properties>
</file>